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Pharmacy Quarterly Updates\Pharmacy Updates\2024\Q1-2024\"/>
    </mc:Choice>
  </mc:AlternateContent>
  <xr:revisionPtr revIDLastSave="0" documentId="13_ncr:1_{75F8E0F1-9CB2-4672-98F8-35D03822F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 Pharmaceutical " sheetId="4" r:id="rId1"/>
  </sheets>
  <definedNames>
    <definedName name="_xlnm._FilterDatabase" localSheetId="0" hidden="1">'OP Pharmaceutical '!$A$15:$D$1150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4" i="4" l="1"/>
  <c r="C361" i="4"/>
  <c r="C1076" i="4"/>
  <c r="C972" i="4"/>
  <c r="C973" i="4"/>
  <c r="C964" i="4"/>
  <c r="C937" i="4"/>
  <c r="C855" i="4"/>
  <c r="C667" i="4"/>
  <c r="C662" i="4"/>
  <c r="C597" i="4"/>
  <c r="C565" i="4"/>
  <c r="C549" i="4"/>
  <c r="C531" i="4"/>
  <c r="C463" i="4"/>
  <c r="C408" i="4"/>
  <c r="C360" i="4"/>
  <c r="C347" i="4"/>
  <c r="C337" i="4"/>
  <c r="C321" i="4"/>
  <c r="C300" i="4"/>
  <c r="C287" i="4"/>
  <c r="C288" i="4"/>
  <c r="C273" i="4"/>
  <c r="C274" i="4"/>
  <c r="C242" i="4"/>
  <c r="C210" i="4"/>
  <c r="C186" i="4"/>
  <c r="C184" i="4"/>
  <c r="C153" i="4"/>
  <c r="C146" i="4"/>
  <c r="C126" i="4"/>
  <c r="C125" i="4"/>
  <c r="C124" i="4"/>
  <c r="C123" i="4"/>
  <c r="C122" i="4"/>
  <c r="C29" i="4"/>
  <c r="C854" i="4"/>
  <c r="C1075" i="4"/>
  <c r="C975" i="4"/>
  <c r="C785" i="4"/>
  <c r="C766" i="4"/>
  <c r="C726" i="4"/>
  <c r="C600" i="4"/>
  <c r="C582" i="4"/>
  <c r="C281" i="4"/>
  <c r="C282" i="4"/>
  <c r="C180" i="4"/>
  <c r="C142" i="4"/>
  <c r="C66" i="4"/>
  <c r="C67" i="4"/>
  <c r="C22" i="4"/>
  <c r="C23" i="4"/>
  <c r="C1071" i="4"/>
  <c r="C1072" i="4"/>
  <c r="C1073" i="4"/>
  <c r="C1074" i="4"/>
  <c r="C992" i="4"/>
  <c r="C993" i="4"/>
  <c r="C976" i="4"/>
  <c r="C977" i="4"/>
  <c r="C978" i="4"/>
  <c r="C979" i="4"/>
  <c r="C965" i="4"/>
  <c r="C966" i="4"/>
  <c r="C939" i="4"/>
  <c r="C940" i="4"/>
  <c r="C941" i="4"/>
  <c r="C942" i="4"/>
  <c r="C920" i="4"/>
  <c r="C889" i="4"/>
  <c r="C857" i="4"/>
  <c r="C858" i="4"/>
  <c r="C859" i="4"/>
  <c r="C860" i="4"/>
  <c r="C861" i="4"/>
  <c r="C862" i="4"/>
  <c r="C863" i="4"/>
  <c r="C725" i="4"/>
  <c r="C558" i="4"/>
  <c r="C559" i="4"/>
  <c r="C560" i="4"/>
  <c r="C561" i="4"/>
  <c r="C562" i="4"/>
  <c r="C563" i="4"/>
  <c r="C538" i="4"/>
  <c r="C530" i="4"/>
  <c r="C525" i="4"/>
  <c r="C526" i="4"/>
  <c r="C514" i="4"/>
  <c r="C506" i="4"/>
  <c r="C494" i="4"/>
  <c r="C475" i="4"/>
  <c r="C465" i="4"/>
  <c r="C456" i="4"/>
  <c r="C457" i="4"/>
  <c r="C458" i="4"/>
  <c r="C459" i="4"/>
  <c r="C444" i="4"/>
  <c r="C445" i="4"/>
  <c r="C446" i="4"/>
  <c r="C447" i="4"/>
  <c r="C448" i="4"/>
  <c r="C449" i="4"/>
  <c r="C438" i="4"/>
  <c r="C405" i="4"/>
  <c r="C377" i="4"/>
  <c r="C370" i="4"/>
  <c r="C359" i="4"/>
  <c r="C265" i="4"/>
  <c r="C266" i="4"/>
  <c r="C240" i="4"/>
  <c r="C231" i="4"/>
  <c r="C232" i="4"/>
  <c r="C188" i="4"/>
  <c r="C149" i="4"/>
  <c r="C150" i="4"/>
  <c r="C151" i="4"/>
  <c r="C152" i="4"/>
  <c r="C154" i="4"/>
  <c r="C137" i="4"/>
  <c r="C121" i="4"/>
  <c r="C1108" i="4"/>
  <c r="C1084" i="4"/>
  <c r="C472" i="4"/>
  <c r="C409" i="4"/>
  <c r="C141" i="4"/>
  <c r="C1069" i="4"/>
  <c r="C1070" i="4"/>
  <c r="C1039" i="4"/>
  <c r="C1015" i="4"/>
  <c r="C995" i="4"/>
  <c r="C996" i="4"/>
  <c r="C943" i="4"/>
  <c r="C933" i="4"/>
  <c r="C849" i="4"/>
  <c r="C850" i="4"/>
  <c r="C851" i="4"/>
  <c r="C852" i="4"/>
  <c r="C742" i="4"/>
  <c r="C653" i="4"/>
  <c r="C654" i="4"/>
  <c r="C632" i="4"/>
  <c r="C578" i="4"/>
  <c r="C528" i="4"/>
  <c r="C529" i="4"/>
  <c r="C513" i="4"/>
  <c r="C508" i="4"/>
  <c r="C504" i="4"/>
  <c r="C500" i="4"/>
  <c r="C496" i="4"/>
  <c r="C492" i="4"/>
  <c r="C487" i="4"/>
  <c r="C480" i="4"/>
  <c r="C462" i="4"/>
  <c r="C421" i="4"/>
  <c r="C412" i="4"/>
  <c r="C403" i="4"/>
  <c r="C383" i="4"/>
  <c r="C345" i="4"/>
  <c r="C308" i="4"/>
  <c r="C309" i="4"/>
  <c r="C301" i="4"/>
  <c r="C302" i="4"/>
  <c r="C303" i="4"/>
  <c r="C290" i="4"/>
  <c r="C255" i="4"/>
  <c r="C253" i="4"/>
  <c r="C243" i="4"/>
  <c r="C230" i="4"/>
  <c r="C170" i="4"/>
  <c r="C161" i="4"/>
  <c r="C136" i="4"/>
  <c r="C134" i="4"/>
  <c r="C116" i="4"/>
  <c r="C117" i="4"/>
  <c r="C118" i="4"/>
  <c r="C119" i="4"/>
  <c r="C120" i="4"/>
  <c r="C17" i="4"/>
  <c r="C1068" i="4"/>
  <c r="C110" i="4"/>
  <c r="C38" i="4"/>
  <c r="C37" i="4"/>
  <c r="C33" i="4"/>
  <c r="C1014" i="4"/>
  <c r="C988" i="4"/>
  <c r="C970" i="4"/>
  <c r="C971" i="4"/>
  <c r="C932" i="4"/>
  <c r="C866" i="4"/>
  <c r="C639" i="4"/>
  <c r="C612" i="4"/>
  <c r="C580" i="4"/>
  <c r="C519" i="4"/>
  <c r="C470" i="4"/>
  <c r="C387" i="4"/>
  <c r="C349" i="4"/>
  <c r="C292" i="4"/>
  <c r="C267" i="4"/>
  <c r="C196" i="4"/>
  <c r="C155" i="4"/>
  <c r="C113" i="4"/>
  <c r="C114" i="4"/>
  <c r="C115" i="4"/>
  <c r="C1038" i="4"/>
  <c r="C948" i="4"/>
  <c r="C931" i="4"/>
  <c r="C829" i="4"/>
  <c r="C757" i="4"/>
  <c r="C374" i="4"/>
  <c r="C162" i="4"/>
  <c r="C140" i="4"/>
  <c r="C111" i="4"/>
  <c r="C105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6" i="4"/>
  <c r="C107" i="4"/>
  <c r="C108" i="4"/>
  <c r="C109" i="4"/>
  <c r="C112" i="4"/>
  <c r="C127" i="4"/>
  <c r="C128" i="4"/>
  <c r="C129" i="4"/>
  <c r="C130" i="4"/>
  <c r="C131" i="4"/>
  <c r="C132" i="4"/>
  <c r="C133" i="4"/>
  <c r="C135" i="4"/>
  <c r="C138" i="4"/>
  <c r="C139" i="4"/>
  <c r="C143" i="4"/>
  <c r="C144" i="4"/>
  <c r="C145" i="4"/>
  <c r="C147" i="4"/>
  <c r="C148" i="4"/>
  <c r="C156" i="4"/>
  <c r="C157" i="4"/>
  <c r="C158" i="4"/>
  <c r="C159" i="4"/>
  <c r="C160" i="4"/>
  <c r="C163" i="4"/>
  <c r="C164" i="4"/>
  <c r="C165" i="4"/>
  <c r="C166" i="4"/>
  <c r="C167" i="4"/>
  <c r="C168" i="4"/>
  <c r="C169" i="4"/>
  <c r="C171" i="4"/>
  <c r="C172" i="4"/>
  <c r="C173" i="4"/>
  <c r="C174" i="4"/>
  <c r="C175" i="4"/>
  <c r="C176" i="4"/>
  <c r="C177" i="4"/>
  <c r="C178" i="4"/>
  <c r="C179" i="4"/>
  <c r="C181" i="4"/>
  <c r="C182" i="4"/>
  <c r="C183" i="4"/>
  <c r="C185" i="4"/>
  <c r="C187" i="4"/>
  <c r="C189" i="4"/>
  <c r="C190" i="4"/>
  <c r="C191" i="4"/>
  <c r="C192" i="4"/>
  <c r="C193" i="4"/>
  <c r="C194" i="4"/>
  <c r="C195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3" i="4"/>
  <c r="C234" i="4"/>
  <c r="C235" i="4"/>
  <c r="C236" i="4"/>
  <c r="C237" i="4"/>
  <c r="C238" i="4"/>
  <c r="C239" i="4"/>
  <c r="C241" i="4"/>
  <c r="C244" i="4"/>
  <c r="C245" i="4"/>
  <c r="C246" i="4"/>
  <c r="C247" i="4"/>
  <c r="C248" i="4"/>
  <c r="C249" i="4"/>
  <c r="C250" i="4"/>
  <c r="C251" i="4"/>
  <c r="C252" i="4"/>
  <c r="C254" i="4"/>
  <c r="C256" i="4"/>
  <c r="C257" i="4"/>
  <c r="C258" i="4"/>
  <c r="C259" i="4"/>
  <c r="C260" i="4"/>
  <c r="C261" i="4"/>
  <c r="C262" i="4"/>
  <c r="C263" i="4"/>
  <c r="C264" i="4"/>
  <c r="C268" i="4"/>
  <c r="C269" i="4"/>
  <c r="C270" i="4"/>
  <c r="C271" i="4"/>
  <c r="C272" i="4"/>
  <c r="C275" i="4"/>
  <c r="C276" i="4"/>
  <c r="C277" i="4"/>
  <c r="C278" i="4"/>
  <c r="C279" i="4"/>
  <c r="C280" i="4"/>
  <c r="C283" i="4"/>
  <c r="C284" i="4"/>
  <c r="C285" i="4"/>
  <c r="C286" i="4"/>
  <c r="C289" i="4"/>
  <c r="C291" i="4"/>
  <c r="C293" i="4"/>
  <c r="C294" i="4"/>
  <c r="C295" i="4"/>
  <c r="C296" i="4"/>
  <c r="C297" i="4"/>
  <c r="C298" i="4"/>
  <c r="C299" i="4"/>
  <c r="C304" i="4"/>
  <c r="C305" i="4"/>
  <c r="C306" i="4"/>
  <c r="C307" i="4"/>
  <c r="C310" i="4"/>
  <c r="C311" i="4"/>
  <c r="C312" i="4"/>
  <c r="C313" i="4"/>
  <c r="C314" i="4"/>
  <c r="C315" i="4"/>
  <c r="C316" i="4"/>
  <c r="C317" i="4"/>
  <c r="C318" i="4"/>
  <c r="C319" i="4"/>
  <c r="C320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8" i="4"/>
  <c r="C339" i="4"/>
  <c r="C340" i="4"/>
  <c r="C341" i="4"/>
  <c r="C342" i="4"/>
  <c r="C343" i="4"/>
  <c r="C344" i="4"/>
  <c r="C346" i="4"/>
  <c r="C348" i="4"/>
  <c r="C350" i="4"/>
  <c r="C351" i="4"/>
  <c r="C352" i="4"/>
  <c r="C353" i="4"/>
  <c r="C354" i="4"/>
  <c r="C355" i="4"/>
  <c r="C356" i="4"/>
  <c r="C357" i="4"/>
  <c r="C358" i="4"/>
  <c r="C362" i="4"/>
  <c r="C363" i="4"/>
  <c r="C364" i="4"/>
  <c r="C365" i="4"/>
  <c r="C366" i="4"/>
  <c r="C367" i="4"/>
  <c r="C368" i="4"/>
  <c r="C369" i="4"/>
  <c r="C371" i="4"/>
  <c r="C372" i="4"/>
  <c r="C373" i="4"/>
  <c r="C375" i="4"/>
  <c r="C376" i="4"/>
  <c r="C378" i="4"/>
  <c r="C379" i="4"/>
  <c r="C380" i="4"/>
  <c r="C381" i="4"/>
  <c r="C382" i="4"/>
  <c r="C384" i="4"/>
  <c r="C385" i="4"/>
  <c r="C386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4" i="4"/>
  <c r="C406" i="4"/>
  <c r="C407" i="4"/>
  <c r="C410" i="4"/>
  <c r="C411" i="4"/>
  <c r="C413" i="4"/>
  <c r="C414" i="4"/>
  <c r="C415" i="4"/>
  <c r="C416" i="4"/>
  <c r="C417" i="4"/>
  <c r="C418" i="4"/>
  <c r="C419" i="4"/>
  <c r="C420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9" i="4"/>
  <c r="C440" i="4"/>
  <c r="C441" i="4"/>
  <c r="C442" i="4"/>
  <c r="C443" i="4"/>
  <c r="C450" i="4"/>
  <c r="C451" i="4"/>
  <c r="C452" i="4"/>
  <c r="C453" i="4"/>
  <c r="C454" i="4"/>
  <c r="C455" i="4"/>
  <c r="C460" i="4"/>
  <c r="C461" i="4"/>
  <c r="C464" i="4"/>
  <c r="C466" i="4"/>
  <c r="C467" i="4"/>
  <c r="C468" i="4"/>
  <c r="C469" i="4"/>
  <c r="C471" i="4"/>
  <c r="C473" i="4"/>
  <c r="C474" i="4"/>
  <c r="C476" i="4"/>
  <c r="C477" i="4"/>
  <c r="C478" i="4"/>
  <c r="C479" i="4"/>
  <c r="C481" i="4"/>
  <c r="C482" i="4"/>
  <c r="C483" i="4"/>
  <c r="C484" i="4"/>
  <c r="C485" i="4"/>
  <c r="C486" i="4"/>
  <c r="C488" i="4"/>
  <c r="C489" i="4"/>
  <c r="C490" i="4"/>
  <c r="C491" i="4"/>
  <c r="C493" i="4"/>
  <c r="C495" i="4"/>
  <c r="C497" i="4"/>
  <c r="C498" i="4"/>
  <c r="C499" i="4"/>
  <c r="C501" i="4"/>
  <c r="C502" i="4"/>
  <c r="C503" i="4"/>
  <c r="C505" i="4"/>
  <c r="C507" i="4"/>
  <c r="C509" i="4"/>
  <c r="C510" i="4"/>
  <c r="C511" i="4"/>
  <c r="C512" i="4"/>
  <c r="C515" i="4"/>
  <c r="C516" i="4"/>
  <c r="C517" i="4"/>
  <c r="C518" i="4"/>
  <c r="C520" i="4"/>
  <c r="C521" i="4"/>
  <c r="C523" i="4"/>
  <c r="C524" i="4"/>
  <c r="C527" i="4"/>
  <c r="C532" i="4"/>
  <c r="C533" i="4"/>
  <c r="C534" i="4"/>
  <c r="C535" i="4"/>
  <c r="C536" i="4"/>
  <c r="C537" i="4"/>
  <c r="C539" i="4"/>
  <c r="C540" i="4"/>
  <c r="C541" i="4"/>
  <c r="C542" i="4"/>
  <c r="C543" i="4"/>
  <c r="C544" i="4"/>
  <c r="C545" i="4"/>
  <c r="C546" i="4"/>
  <c r="C547" i="4"/>
  <c r="C548" i="4"/>
  <c r="C550" i="4"/>
  <c r="C551" i="4"/>
  <c r="C552" i="4"/>
  <c r="C553" i="4"/>
  <c r="C554" i="4"/>
  <c r="C555" i="4"/>
  <c r="C556" i="4"/>
  <c r="C557" i="4"/>
  <c r="C564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9" i="4"/>
  <c r="C581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8" i="4"/>
  <c r="C599" i="4"/>
  <c r="C601" i="4"/>
  <c r="C602" i="4"/>
  <c r="C603" i="4"/>
  <c r="C604" i="4"/>
  <c r="C605" i="4"/>
  <c r="C606" i="4"/>
  <c r="C607" i="4"/>
  <c r="C608" i="4"/>
  <c r="C609" i="4"/>
  <c r="C610" i="4"/>
  <c r="C611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3" i="4"/>
  <c r="C634" i="4"/>
  <c r="C635" i="4"/>
  <c r="C636" i="4"/>
  <c r="C637" i="4"/>
  <c r="C638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5" i="4"/>
  <c r="C656" i="4"/>
  <c r="C657" i="4"/>
  <c r="C658" i="4"/>
  <c r="C659" i="4"/>
  <c r="C660" i="4"/>
  <c r="C661" i="4"/>
  <c r="C663" i="4"/>
  <c r="C664" i="4"/>
  <c r="C665" i="4"/>
  <c r="C666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8" i="4"/>
  <c r="C759" i="4"/>
  <c r="C760" i="4"/>
  <c r="C761" i="4"/>
  <c r="C762" i="4"/>
  <c r="C763" i="4"/>
  <c r="C764" i="4"/>
  <c r="C765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30" i="4"/>
  <c r="C831" i="4"/>
  <c r="C832" i="4"/>
  <c r="C833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53" i="4"/>
  <c r="C856" i="4"/>
  <c r="C864" i="4"/>
  <c r="C865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1" i="4"/>
  <c r="C922" i="4"/>
  <c r="C923" i="4"/>
  <c r="C924" i="4"/>
  <c r="C925" i="4"/>
  <c r="C926" i="4"/>
  <c r="C927" i="4"/>
  <c r="C928" i="4"/>
  <c r="C929" i="4"/>
  <c r="C930" i="4"/>
  <c r="C934" i="4"/>
  <c r="C935" i="4"/>
  <c r="C936" i="4"/>
  <c r="C938" i="4"/>
  <c r="C944" i="4"/>
  <c r="C945" i="4"/>
  <c r="C946" i="4"/>
  <c r="C947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7" i="4"/>
  <c r="C968" i="4"/>
  <c r="C969" i="4"/>
  <c r="C974" i="4"/>
  <c r="C980" i="4"/>
  <c r="C981" i="4"/>
  <c r="C982" i="4"/>
  <c r="C983" i="4"/>
  <c r="C984" i="4"/>
  <c r="C985" i="4"/>
  <c r="C986" i="4"/>
  <c r="C987" i="4"/>
  <c r="C989" i="4"/>
  <c r="C990" i="4"/>
  <c r="C991" i="4"/>
  <c r="C994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77" i="4"/>
  <c r="C1078" i="4"/>
  <c r="C1079" i="4"/>
  <c r="C1080" i="4"/>
  <c r="C1081" i="4"/>
  <c r="C1082" i="4"/>
  <c r="C1083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32" i="4"/>
  <c r="C18" i="4"/>
  <c r="C19" i="4"/>
  <c r="C20" i="4"/>
  <c r="C21" i="4"/>
  <c r="C24" i="4"/>
  <c r="C25" i="4"/>
  <c r="C26" i="4"/>
  <c r="C27" i="4"/>
  <c r="C28" i="4"/>
  <c r="C30" i="4"/>
  <c r="C31" i="4"/>
  <c r="C34" i="4"/>
  <c r="C35" i="4"/>
  <c r="C36" i="4"/>
  <c r="C16" i="4"/>
</calcChain>
</file>

<file path=xl/sharedStrings.xml><?xml version="1.0" encoding="utf-8"?>
<sst xmlns="http://schemas.openxmlformats.org/spreadsheetml/2006/main" count="1210" uniqueCount="1042">
  <si>
    <t>Outpatient Pharmaceutical Fee Schedule</t>
  </si>
  <si>
    <t>J0129</t>
  </si>
  <si>
    <t>J0130</t>
  </si>
  <si>
    <t>J0132</t>
  </si>
  <si>
    <t>J0133</t>
  </si>
  <si>
    <t>J0135</t>
  </si>
  <si>
    <t>J0180</t>
  </si>
  <si>
    <t>J0207</t>
  </si>
  <si>
    <t>J0210</t>
  </si>
  <si>
    <t>J0220</t>
  </si>
  <si>
    <t>J0256</t>
  </si>
  <si>
    <t>J0270</t>
  </si>
  <si>
    <t>J0275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</si>
  <si>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</si>
  <si>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</si>
  <si>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</si>
  <si>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</si>
  <si>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</si>
  <si>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</si>
  <si>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</si>
  <si>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</si>
  <si>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</si>
  <si>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</si>
  <si>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</si>
  <si>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</si>
  <si>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</si>
  <si>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</si>
  <si>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J0456</t>
  </si>
  <si>
    <t>J0461</t>
  </si>
  <si>
    <t>J0470</t>
  </si>
  <si>
    <t>J0475</t>
  </si>
  <si>
    <t>J0476</t>
  </si>
  <si>
    <t>J0480</t>
  </si>
  <si>
    <t>J0500</t>
  </si>
  <si>
    <t>J0515</t>
  </si>
  <si>
    <t>J0583</t>
  </si>
  <si>
    <t>J0585</t>
  </si>
  <si>
    <t>J0586</t>
  </si>
  <si>
    <t>J0587</t>
  </si>
  <si>
    <t>J0592</t>
  </si>
  <si>
    <t>J0594</t>
  </si>
  <si>
    <t>J0595</t>
  </si>
  <si>
    <t>J0598</t>
  </si>
  <si>
    <t>J0600</t>
  </si>
  <si>
    <t>J0610</t>
  </si>
  <si>
    <t>J0630</t>
  </si>
  <si>
    <t>J0636</t>
  </si>
  <si>
    <t>J0637</t>
  </si>
  <si>
    <t>J0640</t>
  </si>
  <si>
    <t>J0641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</si>
  <si>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</si>
  <si>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</si>
  <si>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</si>
  <si>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</si>
  <si>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</si>
  <si>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</si>
  <si>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</si>
  <si>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</si>
  <si>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</si>
  <si>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</si>
  <si>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J0720</t>
  </si>
  <si>
    <t>J0725</t>
  </si>
  <si>
    <t>J0735</t>
  </si>
  <si>
    <t>J0740</t>
  </si>
  <si>
    <t>J0743</t>
  </si>
  <si>
    <t>J0744</t>
  </si>
  <si>
    <t>J0770</t>
  </si>
  <si>
    <t>J0780</t>
  </si>
  <si>
    <t>J0795</t>
  </si>
  <si>
    <t>J0800</t>
  </si>
  <si>
    <t>J0834</t>
  </si>
  <si>
    <t>J0850</t>
  </si>
  <si>
    <t>J0878</t>
  </si>
  <si>
    <t>J0881</t>
  </si>
  <si>
    <t>J0882</t>
  </si>
  <si>
    <t>J0885</t>
  </si>
  <si>
    <t>J0894</t>
  </si>
  <si>
    <t>J0895</t>
  </si>
  <si>
    <t>J1000</t>
  </si>
  <si>
    <t>J1020</t>
  </si>
  <si>
    <t>J1030</t>
  </si>
  <si>
    <t>J1040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</si>
  <si>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</si>
  <si>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</si>
  <si>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</si>
  <si>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</si>
  <si>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</si>
  <si>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</si>
  <si>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</si>
  <si>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</si>
  <si>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</si>
  <si>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</si>
  <si>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</si>
  <si>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</si>
  <si>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</si>
  <si>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</si>
  <si>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</si>
  <si>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</si>
  <si>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J1265</t>
  </si>
  <si>
    <t>J1267</t>
  </si>
  <si>
    <t>J1270</t>
  </si>
  <si>
    <t>J1300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</si>
  <si>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</si>
  <si>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</si>
  <si>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</si>
  <si>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</si>
  <si>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</si>
  <si>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</si>
  <si>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</si>
  <si>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</si>
  <si>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J1430</t>
  </si>
  <si>
    <t>J1438</t>
  </si>
  <si>
    <t>J1450</t>
  </si>
  <si>
    <t>J1451</t>
  </si>
  <si>
    <t>J1453</t>
  </si>
  <si>
    <t>J1455</t>
  </si>
  <si>
    <t>J1458</t>
  </si>
  <si>
    <t>J1459</t>
  </si>
  <si>
    <t>J1460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</si>
  <si>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</si>
  <si>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</si>
  <si>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</si>
  <si>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</si>
  <si>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</si>
  <si>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</si>
  <si>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</si>
  <si>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</si>
  <si>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J1580</t>
  </si>
  <si>
    <t>J1595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</si>
  <si>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</si>
  <si>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</si>
  <si>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</si>
  <si>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</si>
  <si>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</si>
  <si>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</si>
  <si>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</si>
  <si>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</si>
  <si>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</si>
  <si>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</si>
  <si>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S0140</t>
  </si>
  <si>
    <t>S0145</t>
  </si>
  <si>
    <t>S0146</t>
  </si>
  <si>
    <t>S0155</t>
  </si>
  <si>
    <t>S0156</t>
  </si>
  <si>
    <t>S0157</t>
  </si>
  <si>
    <t>S0160</t>
  </si>
  <si>
    <t>S0161</t>
  </si>
  <si>
    <t>S0164</t>
  </si>
  <si>
    <t>S0166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</si>
  <si>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</si>
  <si>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</si>
  <si>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</si>
  <si>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</si>
  <si>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</si>
  <si>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</si>
  <si>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</si>
  <si>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</si>
  <si>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</si>
  <si>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</si>
  <si>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</si>
  <si>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</si>
  <si>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</si>
  <si>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</si>
  <si>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</si>
  <si>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</si>
  <si>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</si>
  <si>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</si>
  <si>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</si>
  <si>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</si>
  <si>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</si>
  <si>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</si>
  <si>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</si>
  <si>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</si>
  <si>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</si>
  <si>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</si>
  <si>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Tier I</t>
  </si>
  <si>
    <t>AWP</t>
  </si>
  <si>
    <t>AWP Payment Rate</t>
  </si>
  <si>
    <t>Updated</t>
  </si>
  <si>
    <t>J0171</t>
  </si>
  <si>
    <t>J0558</t>
  </si>
  <si>
    <t>J0561</t>
  </si>
  <si>
    <t>J0597</t>
  </si>
  <si>
    <t>J0638</t>
  </si>
  <si>
    <t>J0775</t>
  </si>
  <si>
    <t>J1290</t>
  </si>
  <si>
    <t>J1559</t>
  </si>
  <si>
    <t>J1786</t>
  </si>
  <si>
    <t>J1826</t>
  </si>
  <si>
    <t>J2358</t>
  </si>
  <si>
    <t>J2426</t>
  </si>
  <si>
    <t>J3095</t>
  </si>
  <si>
    <t>J3262</t>
  </si>
  <si>
    <t>J3357</t>
  </si>
  <si>
    <t>J3385</t>
  </si>
  <si>
    <t>J7196</t>
  </si>
  <si>
    <t>J7312</t>
  </si>
  <si>
    <t>J7686</t>
  </si>
  <si>
    <t>J9302</t>
  </si>
  <si>
    <t>J9307</t>
  </si>
  <si>
    <t>J9315</t>
  </si>
  <si>
    <t>J9351</t>
  </si>
  <si>
    <t>Q2035</t>
  </si>
  <si>
    <t>Q2036</t>
  </si>
  <si>
    <t>Q2037</t>
  </si>
  <si>
    <t>Q2038</t>
  </si>
  <si>
    <t>J2250</t>
  </si>
  <si>
    <t>J2260</t>
  </si>
  <si>
    <t>J2270</t>
  </si>
  <si>
    <t>J2278</t>
  </si>
  <si>
    <t>J2280</t>
  </si>
  <si>
    <t>J2300</t>
  </si>
  <si>
    <t>J2310</t>
  </si>
  <si>
    <t>J2315</t>
  </si>
  <si>
    <t>J2323</t>
  </si>
  <si>
    <t>J2325</t>
  </si>
  <si>
    <t>J2353</t>
  </si>
  <si>
    <t>J2354</t>
  </si>
  <si>
    <t>J2355</t>
  </si>
  <si>
    <t>J2357</t>
  </si>
  <si>
    <t>J2360</t>
  </si>
  <si>
    <t>J2370</t>
  </si>
  <si>
    <t>J2400</t>
  </si>
  <si>
    <t>J2405</t>
  </si>
  <si>
    <t>J2410</t>
  </si>
  <si>
    <t>J2425</t>
  </si>
  <si>
    <t>J2430</t>
  </si>
  <si>
    <t>J2440</t>
  </si>
  <si>
    <t>J2469</t>
  </si>
  <si>
    <t>J2501</t>
  </si>
  <si>
    <t>J2503</t>
  </si>
  <si>
    <t>J2504</t>
  </si>
  <si>
    <t>J2505</t>
  </si>
  <si>
    <t>J2510</t>
  </si>
  <si>
    <t>J2515</t>
  </si>
  <si>
    <t>J2540</t>
  </si>
  <si>
    <t>J2543</t>
  </si>
  <si>
    <t>J2545</t>
  </si>
  <si>
    <t>J2550</t>
  </si>
  <si>
    <t>J2560</t>
  </si>
  <si>
    <t>J2562</t>
  </si>
  <si>
    <t>J2590</t>
  </si>
  <si>
    <t>J2597</t>
  </si>
  <si>
    <t>J2675</t>
  </si>
  <si>
    <t>J2680</t>
  </si>
  <si>
    <t>J2690</t>
  </si>
  <si>
    <t>J2700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</si>
  <si>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</si>
  <si>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</si>
  <si>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</si>
  <si>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</si>
  <si>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</si>
  <si>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</si>
  <si>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</si>
  <si>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</si>
  <si>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</si>
  <si>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</si>
  <si>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</si>
  <si>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</si>
  <si>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</si>
  <si>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</si>
  <si>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</si>
  <si>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</si>
  <si>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</si>
  <si>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</si>
  <si>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</si>
  <si>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</si>
  <si>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</si>
  <si>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</si>
  <si>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</si>
  <si>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</si>
  <si>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J2850</t>
  </si>
  <si>
    <t>J2916</t>
  </si>
  <si>
    <t>J2920</t>
  </si>
  <si>
    <t>J2930</t>
  </si>
  <si>
    <t>J2941</t>
  </si>
  <si>
    <t>J2997</t>
  </si>
  <si>
    <t>J3000</t>
  </si>
  <si>
    <t>J3010</t>
  </si>
  <si>
    <t>J3030</t>
  </si>
  <si>
    <t>J3070</t>
  </si>
  <si>
    <t>J3101</t>
  </si>
  <si>
    <t>J3105</t>
  </si>
  <si>
    <t>J3110</t>
  </si>
  <si>
    <t>J3230</t>
  </si>
  <si>
    <t>J3240</t>
  </si>
  <si>
    <t>J3243</t>
  </si>
  <si>
    <t>J3246</t>
  </si>
  <si>
    <t>J3250</t>
  </si>
  <si>
    <t>J3260</t>
  </si>
  <si>
    <t>J3285</t>
  </si>
  <si>
    <t>J3300</t>
  </si>
  <si>
    <t>J3301</t>
  </si>
  <si>
    <t>J3310</t>
  </si>
  <si>
    <t>J3315</t>
  </si>
  <si>
    <t>J3350</t>
  </si>
  <si>
    <t>J3355</t>
  </si>
  <si>
    <t>J3360</t>
  </si>
  <si>
    <t>J3370</t>
  </si>
  <si>
    <t>J3396</t>
  </si>
  <si>
    <t>J3400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</si>
  <si>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</si>
  <si>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</si>
  <si>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</si>
  <si>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</si>
  <si>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</si>
  <si>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</si>
  <si>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</si>
  <si>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</si>
  <si>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</si>
  <si>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</si>
  <si>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</si>
  <si>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</si>
  <si>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</si>
  <si>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</si>
  <si>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</si>
  <si>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</si>
  <si>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</si>
  <si>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</si>
  <si>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</si>
  <si>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</si>
  <si>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</si>
  <si>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</si>
  <si>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J7185</t>
  </si>
  <si>
    <t>J7186</t>
  </si>
  <si>
    <t>J7187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</si>
  <si>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</si>
  <si>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</si>
  <si>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</si>
  <si>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</si>
  <si>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</si>
  <si>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</si>
  <si>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</si>
  <si>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</si>
  <si>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J7300</t>
  </si>
  <si>
    <t>J7303</t>
  </si>
  <si>
    <t>J7304</t>
  </si>
  <si>
    <t>J7306</t>
  </si>
  <si>
    <t>J7307</t>
  </si>
  <si>
    <t>J7308</t>
  </si>
  <si>
    <t>J7311</t>
  </si>
  <si>
    <t>J7321</t>
  </si>
  <si>
    <t>J7323</t>
  </si>
  <si>
    <t>J7324</t>
  </si>
  <si>
    <t>J7325</t>
  </si>
  <si>
    <t>J7330</t>
  </si>
  <si>
    <t>J7500</t>
  </si>
  <si>
    <t>J7501</t>
  </si>
  <si>
    <t>J7502</t>
  </si>
  <si>
    <t>J7504</t>
  </si>
  <si>
    <t>J7507</t>
  </si>
  <si>
    <t>J7509</t>
  </si>
  <si>
    <t>J7510</t>
  </si>
  <si>
    <t>J7511</t>
  </si>
  <si>
    <t>J7515</t>
  </si>
  <si>
    <t>J7516</t>
  </si>
  <si>
    <t>J7517</t>
  </si>
  <si>
    <t>J7518</t>
  </si>
  <si>
    <t>J7520</t>
  </si>
  <si>
    <t>J7525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</si>
  <si>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</si>
  <si>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</si>
  <si>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</si>
  <si>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</si>
  <si>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</si>
  <si>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</si>
  <si>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</si>
  <si>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</si>
  <si>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J1670</t>
  </si>
  <si>
    <t>J1720</t>
  </si>
  <si>
    <t>J1740</t>
  </si>
  <si>
    <t>J1742</t>
  </si>
  <si>
    <t>J1743</t>
  </si>
  <si>
    <t>J1745</t>
  </si>
  <si>
    <t>J1750</t>
  </si>
  <si>
    <t>J1756</t>
  </si>
  <si>
    <t>J1790</t>
  </si>
  <si>
    <t>J1800</t>
  </si>
  <si>
    <t>J1815</t>
  </si>
  <si>
    <t>J1817</t>
  </si>
  <si>
    <t>J1830</t>
  </si>
  <si>
    <t>J1885</t>
  </si>
  <si>
    <t>J1930</t>
  </si>
  <si>
    <t>J1931</t>
  </si>
  <si>
    <t>J1940</t>
  </si>
  <si>
    <t>J1950</t>
  </si>
  <si>
    <t>J1953</t>
  </si>
  <si>
    <t>J1955</t>
  </si>
  <si>
    <t>J1956</t>
  </si>
  <si>
    <t>J1980</t>
  </si>
  <si>
    <t>J2001</t>
  </si>
  <si>
    <t>J2010</t>
  </si>
  <si>
    <t>J2020</t>
  </si>
  <si>
    <t>J2060</t>
  </si>
  <si>
    <t>J2150</t>
  </si>
  <si>
    <t>J2170</t>
  </si>
  <si>
    <t>J2175</t>
  </si>
  <si>
    <t>J2185</t>
  </si>
  <si>
    <t>J2210</t>
  </si>
  <si>
    <t>J2248</t>
  </si>
  <si>
    <t>J0131</t>
  </si>
  <si>
    <t>J0221</t>
  </si>
  <si>
    <t>J0257</t>
  </si>
  <si>
    <t>J0490</t>
  </si>
  <si>
    <t>J0588</t>
  </si>
  <si>
    <t>J0712</t>
  </si>
  <si>
    <t>J0840</t>
  </si>
  <si>
    <t>J0897</t>
  </si>
  <si>
    <t>J1557</t>
  </si>
  <si>
    <t>J2265</t>
  </si>
  <si>
    <t>J2507</t>
  </si>
  <si>
    <t>J7131</t>
  </si>
  <si>
    <t>J7180</t>
  </si>
  <si>
    <t>J7183</t>
  </si>
  <si>
    <t>J7326</t>
  </si>
  <si>
    <t>J9043</t>
  </si>
  <si>
    <t>J9179</t>
  </si>
  <si>
    <t>J9228</t>
  </si>
  <si>
    <t>Q0162</t>
  </si>
  <si>
    <t>S0119</t>
  </si>
  <si>
    <t>J7626</t>
  </si>
  <si>
    <t>J7631</t>
  </si>
  <si>
    <t>J7635</t>
  </si>
  <si>
    <t>J7636</t>
  </si>
  <si>
    <t>J7639</t>
  </si>
  <si>
    <t>J7640</t>
  </si>
  <si>
    <t>J7644</t>
  </si>
  <si>
    <t>J7674</t>
  </si>
  <si>
    <t>J7682</t>
  </si>
  <si>
    <t>J8501</t>
  </si>
  <si>
    <t>J8510</t>
  </si>
  <si>
    <t>J8515</t>
  </si>
  <si>
    <t>J8520</t>
  </si>
  <si>
    <t>J8521</t>
  </si>
  <si>
    <t>J8530</t>
  </si>
  <si>
    <t>J8540</t>
  </si>
  <si>
    <t>J8560</t>
  </si>
  <si>
    <t>J8565</t>
  </si>
  <si>
    <t>J8600</t>
  </si>
  <si>
    <t>J8610</t>
  </si>
  <si>
    <t>J8650</t>
  </si>
  <si>
    <t>J8700</t>
  </si>
  <si>
    <t>J8705</t>
  </si>
  <si>
    <t>J9000</t>
  </si>
  <si>
    <t>J9015</t>
  </si>
  <si>
    <t>J9017</t>
  </si>
  <si>
    <t>J9025</t>
  </si>
  <si>
    <t>J9027</t>
  </si>
  <si>
    <t>J9033</t>
  </si>
  <si>
    <t>J9035</t>
  </si>
  <si>
    <t>J9040</t>
  </si>
  <si>
    <t>J9041</t>
  </si>
  <si>
    <t>J9045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</si>
  <si>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</si>
  <si>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</si>
  <si>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</si>
  <si>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</si>
  <si>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</si>
  <si>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</si>
  <si>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</si>
  <si>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</si>
  <si>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</si>
  <si>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J9150</t>
  </si>
  <si>
    <t>J9155</t>
  </si>
  <si>
    <t>J9171</t>
  </si>
  <si>
    <t>J9175</t>
  </si>
  <si>
    <t>J9178</t>
  </si>
  <si>
    <t>J9181</t>
  </si>
  <si>
    <t>J9185</t>
  </si>
  <si>
    <t>J9190</t>
  </si>
  <si>
    <t>J9200</t>
  </si>
  <si>
    <t>J9201</t>
  </si>
  <si>
    <t>J9202</t>
  </si>
  <si>
    <t>J9206</t>
  </si>
  <si>
    <t>J9207</t>
  </si>
  <si>
    <t>J9208</t>
  </si>
  <si>
    <t>J9209</t>
  </si>
  <si>
    <t>J9211</t>
  </si>
  <si>
    <t>J9214</t>
  </si>
  <si>
    <t>J9215</t>
  </si>
  <si>
    <t>J9216</t>
  </si>
  <si>
    <t>J9217</t>
  </si>
  <si>
    <t>J9218</t>
  </si>
  <si>
    <t>J9225</t>
  </si>
  <si>
    <t>J9226</t>
  </si>
  <si>
    <t>J9230</t>
  </si>
  <si>
    <t>J9245</t>
  </si>
  <si>
    <t>J9250</t>
  </si>
  <si>
    <t>J9260</t>
  </si>
  <si>
    <t>J9261</t>
  </si>
  <si>
    <t>J9263</t>
  </si>
  <si>
    <t>J9264</t>
  </si>
  <si>
    <t>J9266</t>
  </si>
  <si>
    <t>J9268</t>
  </si>
  <si>
    <t>J9280</t>
  </si>
  <si>
    <t>J9293</t>
  </si>
  <si>
    <t>J9303</t>
  </si>
  <si>
    <t>J9305</t>
  </si>
  <si>
    <t>J9320</t>
  </si>
  <si>
    <t>J9328</t>
  </si>
  <si>
    <t>J9330</t>
  </si>
  <si>
    <t>J9340</t>
  </si>
  <si>
    <t>J9355</t>
  </si>
  <si>
    <t>J9357</t>
  </si>
  <si>
    <t>J9360</t>
  </si>
  <si>
    <t>J9370</t>
  </si>
  <si>
    <t>J9390</t>
  </si>
  <si>
    <t>J9395</t>
  </si>
  <si>
    <t>J9600</t>
  </si>
  <si>
    <t>Q0138</t>
  </si>
  <si>
    <t>Q0139</t>
  </si>
  <si>
    <t>Q0144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</si>
  <si>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</si>
  <si>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</si>
  <si>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</si>
  <si>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</si>
  <si>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</si>
  <si>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</si>
  <si>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</si>
  <si>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</si>
  <si>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</si>
  <si>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</si>
  <si>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Q0515</t>
  </si>
  <si>
    <t>Q2004</t>
  </si>
  <si>
    <t>Q2009</t>
  </si>
  <si>
    <t>Q2017</t>
  </si>
  <si>
    <t>Q4074</t>
  </si>
  <si>
    <t>Q4081</t>
  </si>
  <si>
    <t>Q9957</t>
  </si>
  <si>
    <t>S0012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</si>
  <si>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</si>
  <si>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</si>
  <si>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</si>
  <si>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</si>
  <si>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</si>
  <si>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</si>
  <si>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</si>
  <si>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</si>
  <si>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</si>
  <si>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</si>
  <si>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</si>
  <si>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</si>
  <si>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</si>
  <si>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</si>
  <si>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</si>
  <si>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</si>
  <si>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</si>
  <si>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</si>
  <si>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</si>
  <si>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</si>
  <si>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</si>
  <si>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</si>
  <si>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</si>
  <si>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</si>
  <si>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</si>
  <si>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</si>
  <si>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</si>
  <si>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</si>
  <si>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</si>
  <si>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</si>
  <si>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Q2043</t>
  </si>
  <si>
    <t>Q2049</t>
  </si>
  <si>
    <t>S1090</t>
  </si>
  <si>
    <t>J0178</t>
  </si>
  <si>
    <t>J0485</t>
  </si>
  <si>
    <t>J0716</t>
  </si>
  <si>
    <t>J1050</t>
  </si>
  <si>
    <t>J1741</t>
  </si>
  <si>
    <t>J1744</t>
  </si>
  <si>
    <t>J2212</t>
  </si>
  <si>
    <t>J7178</t>
  </si>
  <si>
    <t>J7315</t>
  </si>
  <si>
    <t>J7527</t>
  </si>
  <si>
    <t>J9019</t>
  </si>
  <si>
    <t>J9042</t>
  </si>
  <si>
    <t>Q2033</t>
  </si>
  <si>
    <t>Q2050</t>
  </si>
  <si>
    <t>BSC</t>
  </si>
  <si>
    <t>J0401</t>
  </si>
  <si>
    <t>J0717</t>
  </si>
  <si>
    <t>J1442</t>
  </si>
  <si>
    <t>J1556</t>
  </si>
  <si>
    <t>J1602</t>
  </si>
  <si>
    <t>J3060</t>
  </si>
  <si>
    <t>J3489</t>
  </si>
  <si>
    <t>J7301</t>
  </si>
  <si>
    <t>J7316</t>
  </si>
  <si>
    <t>J7508</t>
  </si>
  <si>
    <t>J9047</t>
  </si>
  <si>
    <t>J9262</t>
  </si>
  <si>
    <t>J9306</t>
  </si>
  <si>
    <t>J9354</t>
  </si>
  <si>
    <t>J9371</t>
  </si>
  <si>
    <t>J9400</t>
  </si>
  <si>
    <t>Q3027</t>
  </si>
  <si>
    <t>Q3028</t>
  </si>
  <si>
    <t>Q4149</t>
  </si>
  <si>
    <t>S0148</t>
  </si>
  <si>
    <t>S0169</t>
  </si>
  <si>
    <t>J0153</t>
  </si>
  <si>
    <t>J0571</t>
  </si>
  <si>
    <t>J0572</t>
  </si>
  <si>
    <t>J0573</t>
  </si>
  <si>
    <t>J0574</t>
  </si>
  <si>
    <t>J0575</t>
  </si>
  <si>
    <t>J0887</t>
  </si>
  <si>
    <t>J0888</t>
  </si>
  <si>
    <t>J1071</t>
  </si>
  <si>
    <t>J1322</t>
  </si>
  <si>
    <t>J1439</t>
  </si>
  <si>
    <t>J2274</t>
  </si>
  <si>
    <t>J2704</t>
  </si>
  <si>
    <t>J3121</t>
  </si>
  <si>
    <t>J3145</t>
  </si>
  <si>
    <t>J7181</t>
  </si>
  <si>
    <t>J7182</t>
  </si>
  <si>
    <t>J7200</t>
  </si>
  <si>
    <t>J7201</t>
  </si>
  <si>
    <t>J7327</t>
  </si>
  <si>
    <t>J7336</t>
  </si>
  <si>
    <t>J9267</t>
  </si>
  <si>
    <t>J9301</t>
  </si>
  <si>
    <t xml:space="preserve"> </t>
  </si>
  <si>
    <t>Q5101</t>
  </si>
  <si>
    <t>J0202</t>
  </si>
  <si>
    <t>J0596</t>
  </si>
  <si>
    <t>J0695</t>
  </si>
  <si>
    <t>J0714</t>
  </si>
  <si>
    <t>J0875</t>
  </si>
  <si>
    <t>J1443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</si>
  <si>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</si>
  <si>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</si>
  <si>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</si>
  <si>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</si>
  <si>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</si>
  <si>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</si>
  <si>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</si>
  <si>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</si>
  <si>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</si>
  <si>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J7121</t>
  </si>
  <si>
    <t>J7188</t>
  </si>
  <si>
    <t>J7205</t>
  </si>
  <si>
    <t>J7297</t>
  </si>
  <si>
    <t>J7298</t>
  </si>
  <si>
    <t>J7313</t>
  </si>
  <si>
    <t>J7328</t>
  </si>
  <si>
    <t>J7340</t>
  </si>
  <si>
    <t>J7503</t>
  </si>
  <si>
    <t>J7512</t>
  </si>
  <si>
    <t>J8655</t>
  </si>
  <si>
    <t>J9032</t>
  </si>
  <si>
    <t>J9039</t>
  </si>
  <si>
    <t>J9271</t>
  </si>
  <si>
    <t>J9299</t>
  </si>
  <si>
    <t>J9308</t>
  </si>
  <si>
    <t>Q9950</t>
  </si>
  <si>
    <t>Q9982</t>
  </si>
  <si>
    <t>Q9983</t>
  </si>
  <si>
    <t>J0570</t>
  </si>
  <si>
    <t>J0883</t>
  </si>
  <si>
    <t>J0884</t>
  </si>
  <si>
    <t>J1130</t>
  </si>
  <si>
    <t>J2182</t>
  </si>
  <si>
    <t>J2786</t>
  </si>
  <si>
    <t>J2840</t>
  </si>
  <si>
    <t>J7175</t>
  </si>
  <si>
    <t>J7179</t>
  </si>
  <si>
    <t>J7202</t>
  </si>
  <si>
    <t>J7207</t>
  </si>
  <si>
    <t>J7209</t>
  </si>
  <si>
    <t>J7320</t>
  </si>
  <si>
    <t>J7322</t>
  </si>
  <si>
    <t>J7342</t>
  </si>
  <si>
    <t>J8670</t>
  </si>
  <si>
    <t>J9034</t>
  </si>
  <si>
    <t>J9205</t>
  </si>
  <si>
    <t>J9295</t>
  </si>
  <si>
    <t>J9325</t>
  </si>
  <si>
    <t>J9352</t>
  </si>
  <si>
    <t>Q4167</t>
  </si>
  <si>
    <t>J9145</t>
  </si>
  <si>
    <t>J9176</t>
  </si>
  <si>
    <t>J0565</t>
  </si>
  <si>
    <t>J0604</t>
  </si>
  <si>
    <t>J0606</t>
  </si>
  <si>
    <t>J1428</t>
  </si>
  <si>
    <t>J1555</t>
  </si>
  <si>
    <t>J1627</t>
  </si>
  <si>
    <t>J1726</t>
  </si>
  <si>
    <t>J1729</t>
  </si>
  <si>
    <t>J2326</t>
  </si>
  <si>
    <t>J2350</t>
  </si>
  <si>
    <t>J3358</t>
  </si>
  <si>
    <t>J7210</t>
  </si>
  <si>
    <t>J7211</t>
  </si>
  <si>
    <t>J7296</t>
  </si>
  <si>
    <t>J7345</t>
  </si>
  <si>
    <t>J9022</t>
  </si>
  <si>
    <t>J9023</t>
  </si>
  <si>
    <t>J9203</t>
  </si>
  <si>
    <t>J9285</t>
  </si>
  <si>
    <t>Q5103</t>
  </si>
  <si>
    <t>Q5104</t>
  </si>
  <si>
    <t>Code</t>
  </si>
  <si>
    <t>Q5105</t>
  </si>
  <si>
    <t>Q5106</t>
  </si>
  <si>
    <t>Q5108</t>
  </si>
  <si>
    <t>Q5110</t>
  </si>
  <si>
    <t>Q9991</t>
  </si>
  <si>
    <t>Q9992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</si>
  <si>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</si>
  <si>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</si>
  <si>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</si>
  <si>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</si>
  <si>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</si>
  <si>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</si>
  <si>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</si>
  <si>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</si>
  <si>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</si>
  <si>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</si>
  <si>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</si>
  <si>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J2797</t>
  </si>
  <si>
    <t>J3245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</si>
  <si>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</si>
  <si>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</si>
  <si>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</si>
  <si>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</si>
  <si>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</si>
  <si>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</si>
  <si>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</si>
  <si>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</si>
  <si>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J7329</t>
  </si>
  <si>
    <t>J9044</t>
  </si>
  <si>
    <t>J9057</t>
  </si>
  <si>
    <t>J9153</t>
  </si>
  <si>
    <t>J9173</t>
  </si>
  <si>
    <t>J9229</t>
  </si>
  <si>
    <t>J9311</t>
  </si>
  <si>
    <t>J9312</t>
  </si>
  <si>
    <t>Q2042</t>
  </si>
  <si>
    <t>Q5107</t>
  </si>
  <si>
    <t>J1095</t>
  </si>
  <si>
    <t>J2186</t>
  </si>
  <si>
    <t>J2787</t>
  </si>
  <si>
    <t>J2993</t>
  </si>
  <si>
    <t>J3303</t>
  </si>
  <si>
    <t>J7665</t>
  </si>
  <si>
    <t>Q5111</t>
  </si>
  <si>
    <t>J7506</t>
  </si>
  <si>
    <t>J0593</t>
  </si>
  <si>
    <t>J0642</t>
  </si>
  <si>
    <t>J1560</t>
  </si>
  <si>
    <t>J2798</t>
  </si>
  <si>
    <t>J3031</t>
  </si>
  <si>
    <t>J7208</t>
  </si>
  <si>
    <t>J7401</t>
  </si>
  <si>
    <t>J9030</t>
  </si>
  <si>
    <t>J9204</t>
  </si>
  <si>
    <t>J9210</t>
  </si>
  <si>
    <t>J9313</t>
  </si>
  <si>
    <t>J9356</t>
  </si>
  <si>
    <t>Q5118</t>
  </si>
  <si>
    <t>J1943</t>
  </si>
  <si>
    <t>J1944</t>
  </si>
  <si>
    <t>J1632</t>
  </si>
  <si>
    <t>J1738</t>
  </si>
  <si>
    <t>J3032</t>
  </si>
  <si>
    <t>J3241</t>
  </si>
  <si>
    <t>J7351</t>
  </si>
  <si>
    <t>J9227</t>
  </si>
  <si>
    <t>J0121</t>
  </si>
  <si>
    <t>J7677</t>
  </si>
  <si>
    <t>J9269</t>
  </si>
  <si>
    <t>J0223</t>
  </si>
  <si>
    <t>J0591</t>
  </si>
  <si>
    <t>J0691</t>
  </si>
  <si>
    <t>J0742</t>
  </si>
  <si>
    <t>J0791</t>
  </si>
  <si>
    <t>J0896</t>
  </si>
  <si>
    <t>J1429</t>
  </si>
  <si>
    <t>J1437</t>
  </si>
  <si>
    <t>J1444</t>
  </si>
  <si>
    <t>J1558</t>
  </si>
  <si>
    <t>J3399</t>
  </si>
  <si>
    <t>J7169</t>
  </si>
  <si>
    <t>J7204</t>
  </si>
  <si>
    <t>J7333</t>
  </si>
  <si>
    <t>J9177</t>
  </si>
  <si>
    <t>J9198</t>
  </si>
  <si>
    <t>J9246</t>
  </si>
  <si>
    <t>J9358</t>
  </si>
  <si>
    <t>Q0243</t>
  </si>
  <si>
    <t>Q5112</t>
  </si>
  <si>
    <t>Q5113</t>
  </si>
  <si>
    <t>Q5116</t>
  </si>
  <si>
    <t>Q5119</t>
  </si>
  <si>
    <t>Q5120</t>
  </si>
  <si>
    <t>Q5121</t>
  </si>
  <si>
    <t>J1201</t>
  </si>
  <si>
    <t>J1427</t>
  </si>
  <si>
    <t>J1554</t>
  </si>
  <si>
    <t>J1823</t>
  </si>
  <si>
    <t>J7212</t>
  </si>
  <si>
    <t>J7352</t>
  </si>
  <si>
    <t>J7402</t>
  </si>
  <si>
    <t>J9037</t>
  </si>
  <si>
    <t>J9144</t>
  </si>
  <si>
    <t>J9223</t>
  </si>
  <si>
    <t>J9281</t>
  </si>
  <si>
    <t>J9316</t>
  </si>
  <si>
    <t>J9317</t>
  </si>
  <si>
    <t>J9349</t>
  </si>
  <si>
    <t>Q0245</t>
  </si>
  <si>
    <t>Q4187</t>
  </si>
  <si>
    <t>Q5122</t>
  </si>
  <si>
    <t>J0224</t>
  </si>
  <si>
    <t>J1951</t>
  </si>
  <si>
    <t>J7168</t>
  </si>
  <si>
    <t>J9314</t>
  </si>
  <si>
    <t>J9348</t>
  </si>
  <si>
    <t>J9353</t>
  </si>
  <si>
    <t>Q2041</t>
  </si>
  <si>
    <t>Q2053</t>
  </si>
  <si>
    <t>J0699</t>
  </si>
  <si>
    <t>J0741</t>
  </si>
  <si>
    <t>J1305</t>
  </si>
  <si>
    <t>J1426</t>
  </si>
  <si>
    <t>J1448</t>
  </si>
  <si>
    <t>J2406</t>
  </si>
  <si>
    <t>J7294</t>
  </si>
  <si>
    <t>J7295</t>
  </si>
  <si>
    <t>J9247</t>
  </si>
  <si>
    <t>J9318</t>
  </si>
  <si>
    <t>J9319</t>
  </si>
  <si>
    <t>Q2054</t>
  </si>
  <si>
    <t>J1096</t>
  </si>
  <si>
    <t>J9119</t>
  </si>
  <si>
    <t>Q0240</t>
  </si>
  <si>
    <t>Q0244</t>
  </si>
  <si>
    <t>Q0247</t>
  </si>
  <si>
    <t>Q0249</t>
  </si>
  <si>
    <t>Q5117</t>
  </si>
  <si>
    <t>Q5123</t>
  </si>
  <si>
    <t>J0122</t>
  </si>
  <si>
    <t>J0179</t>
  </si>
  <si>
    <t>J0222</t>
  </si>
  <si>
    <t>J0291</t>
  </si>
  <si>
    <t>J1097</t>
  </si>
  <si>
    <t>J1303</t>
  </si>
  <si>
    <t>J3111</t>
  </si>
  <si>
    <t>J7332</t>
  </si>
  <si>
    <t>J9036</t>
  </si>
  <si>
    <t>J9118</t>
  </si>
  <si>
    <t>J9199</t>
  </si>
  <si>
    <t>J9309</t>
  </si>
  <si>
    <t>Q5114</t>
  </si>
  <si>
    <t>Q5115</t>
  </si>
  <si>
    <t>J2506</t>
  </si>
  <si>
    <t>J0172</t>
  </si>
  <si>
    <t>J0248</t>
  </si>
  <si>
    <t>J1445</t>
  </si>
  <si>
    <t>J7331</t>
  </si>
  <si>
    <t>J9021</t>
  </si>
  <si>
    <t>J9061</t>
  </si>
  <si>
    <t>J9272</t>
  </si>
  <si>
    <t>J9304</t>
  </si>
  <si>
    <t>Q2055</t>
  </si>
  <si>
    <t>J0219</t>
  </si>
  <si>
    <t>J0491</t>
  </si>
  <si>
    <t>J0739</t>
  </si>
  <si>
    <t>J0879</t>
  </si>
  <si>
    <t>J1306</t>
  </si>
  <si>
    <t>J1551</t>
  </si>
  <si>
    <t>J1952</t>
  </si>
  <si>
    <t>J2356</t>
  </si>
  <si>
    <t>J2779</t>
  </si>
  <si>
    <t>J2998</t>
  </si>
  <si>
    <t>J3299</t>
  </si>
  <si>
    <t>J9071</t>
  </si>
  <si>
    <t>J9273</t>
  </si>
  <si>
    <t>J9331</t>
  </si>
  <si>
    <t>J9332</t>
  </si>
  <si>
    <t>J9359</t>
  </si>
  <si>
    <t>Q0221</t>
  </si>
  <si>
    <t>Q5124</t>
  </si>
  <si>
    <t>J0134</t>
  </si>
  <si>
    <t>J0136</t>
  </si>
  <si>
    <t>J0225</t>
  </si>
  <si>
    <t>J0283</t>
  </si>
  <si>
    <t>J0611</t>
  </si>
  <si>
    <t>J0689</t>
  </si>
  <si>
    <t>J0701</t>
  </si>
  <si>
    <t>J0703</t>
  </si>
  <si>
    <t>J0877</t>
  </si>
  <si>
    <t>J0891</t>
  </si>
  <si>
    <t>J0892</t>
  </si>
  <si>
    <t>J0893</t>
  </si>
  <si>
    <t>J0898</t>
  </si>
  <si>
    <t>J0899</t>
  </si>
  <si>
    <t>J1302</t>
  </si>
  <si>
    <t>J1456</t>
  </si>
  <si>
    <t>J1574</t>
  </si>
  <si>
    <t>J1611</t>
  </si>
  <si>
    <t>J1643</t>
  </si>
  <si>
    <t>J1932</t>
  </si>
  <si>
    <t>J2021</t>
  </si>
  <si>
    <t>J2184</t>
  </si>
  <si>
    <t>J2247</t>
  </si>
  <si>
    <t>J2251</t>
  </si>
  <si>
    <t>J2272</t>
  </si>
  <si>
    <t>J2281</t>
  </si>
  <si>
    <t>J2311</t>
  </si>
  <si>
    <t>J2327</t>
  </si>
  <si>
    <t>J2401</t>
  </si>
  <si>
    <t>J2402</t>
  </si>
  <si>
    <t>J2777</t>
  </si>
  <si>
    <t>J3244</t>
  </si>
  <si>
    <t>J3371</t>
  </si>
  <si>
    <t>J3372</t>
  </si>
  <si>
    <t>J7314</t>
  </si>
  <si>
    <t>J9046</t>
  </si>
  <si>
    <t>J9048</t>
  </si>
  <si>
    <t>J9049</t>
  </si>
  <si>
    <t>J9274</t>
  </si>
  <si>
    <t>J9298</t>
  </si>
  <si>
    <t>J9393</t>
  </si>
  <si>
    <t>J9394</t>
  </si>
  <si>
    <t>Q0222</t>
  </si>
  <si>
    <t>Q2056</t>
  </si>
  <si>
    <t>Q5125</t>
  </si>
  <si>
    <t>Q5126</t>
  </si>
  <si>
    <t>J0173</t>
  </si>
  <si>
    <t>J1599</t>
  </si>
  <si>
    <t>J1954</t>
  </si>
  <si>
    <t>Q5128</t>
  </si>
  <si>
    <t>S0013</t>
  </si>
  <si>
    <t>J0137</t>
  </si>
  <si>
    <t>J0206</t>
  </si>
  <si>
    <t>J0208</t>
  </si>
  <si>
    <t>J0218</t>
  </si>
  <si>
    <t>J0457</t>
  </si>
  <si>
    <t>J0612</t>
  </si>
  <si>
    <t>J0613</t>
  </si>
  <si>
    <t>J0665</t>
  </si>
  <si>
    <t>J0736</t>
  </si>
  <si>
    <t>J0737</t>
  </si>
  <si>
    <t>J1411</t>
  </si>
  <si>
    <t>J1440</t>
  </si>
  <si>
    <t>J1449</t>
  </si>
  <si>
    <t>J1576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</si>
  <si>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</si>
  <si>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</si>
  <si>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</si>
  <si>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</si>
  <si>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</si>
  <si>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</si>
  <si>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</si>
  <si>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</si>
  <si>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</si>
  <si>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</si>
  <si>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J1941</t>
  </si>
  <si>
    <t>J1961</t>
  </si>
  <si>
    <t>J2249</t>
  </si>
  <si>
    <t>J2305</t>
  </si>
  <si>
    <t>J2329</t>
  </si>
  <si>
    <t>J2371</t>
  </si>
  <si>
    <t>J2372</t>
  </si>
  <si>
    <t>J2403</t>
  </si>
  <si>
    <t>J2427</t>
  </si>
  <si>
    <t>J2561</t>
  </si>
  <si>
    <t>J2598</t>
  </si>
  <si>
    <t>J2599</t>
  </si>
  <si>
    <t>J7213</t>
  </si>
  <si>
    <t>J9056</t>
  </si>
  <si>
    <t>J9058</t>
  </si>
  <si>
    <t>J9059</t>
  </si>
  <si>
    <t>J9063</t>
  </si>
  <si>
    <t>J9196</t>
  </si>
  <si>
    <t>J9259</t>
  </si>
  <si>
    <t>J9294</t>
  </si>
  <si>
    <t>J9296</t>
  </si>
  <si>
    <t>J9297</t>
  </si>
  <si>
    <t>J9322</t>
  </si>
  <si>
    <t>J9323</t>
  </si>
  <si>
    <t>J9347</t>
  </si>
  <si>
    <t>J9350</t>
  </si>
  <si>
    <t>J9380</t>
  </si>
  <si>
    <t>J9381</t>
  </si>
  <si>
    <t>Q5127</t>
  </si>
  <si>
    <t>Q5129</t>
  </si>
  <si>
    <t>Q5130</t>
  </si>
  <si>
    <t>J0174</t>
  </si>
  <si>
    <t>J0349</t>
  </si>
  <si>
    <t>J0801</t>
  </si>
  <si>
    <t>J0802</t>
  </si>
  <si>
    <t>J2359</t>
  </si>
  <si>
    <t>J2781</t>
  </si>
  <si>
    <t>J2806</t>
  </si>
  <si>
    <t>J7214</t>
  </si>
  <si>
    <t>J7353</t>
  </si>
  <si>
    <t>J7519</t>
  </si>
  <si>
    <t>J9029</t>
  </si>
  <si>
    <t>J9051</t>
  </si>
  <si>
    <t>J9345</t>
  </si>
  <si>
    <t>Q5131</t>
  </si>
  <si>
    <t>Effective Date: 01-01-2024</t>
  </si>
  <si>
    <t>Q1</t>
  </si>
  <si>
    <t>FORX00000000001 (Q1 2024)</t>
  </si>
  <si>
    <t>J0184</t>
  </si>
  <si>
    <t>New</t>
  </si>
  <si>
    <t>J0217</t>
  </si>
  <si>
    <t>J0391</t>
  </si>
  <si>
    <t>J0402</t>
  </si>
  <si>
    <t>J0576</t>
  </si>
  <si>
    <t>J0688</t>
  </si>
  <si>
    <t>J0750</t>
  </si>
  <si>
    <t>J0751</t>
  </si>
  <si>
    <t>J0873</t>
  </si>
  <si>
    <t>J0874</t>
  </si>
  <si>
    <t>J0889</t>
  </si>
  <si>
    <t>J1105</t>
  </si>
  <si>
    <t>J1246</t>
  </si>
  <si>
    <t>J1304</t>
  </si>
  <si>
    <t>J1412</t>
  </si>
  <si>
    <t>J1413</t>
  </si>
  <si>
    <t>J1596</t>
  </si>
  <si>
    <t>J1939</t>
  </si>
  <si>
    <t>J2404</t>
  </si>
  <si>
    <t>J2508</t>
  </si>
  <si>
    <t>J2679</t>
  </si>
  <si>
    <t>J2799</t>
  </si>
  <si>
    <t>J3401</t>
  </si>
  <si>
    <t>J3425</t>
  </si>
  <si>
    <t>J9052</t>
  </si>
  <si>
    <t>J9072</t>
  </si>
  <si>
    <t>J9286</t>
  </si>
  <si>
    <t>J9321</t>
  </si>
  <si>
    <t>J9333</t>
  </si>
  <si>
    <t>J9334</t>
  </si>
  <si>
    <t>Q5132</t>
  </si>
  <si>
    <t>Y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</si>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</sst>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3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u/>
      <sz val="10"/>
      <name val="Century Gothic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65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sz val="10"/>
      <color indexed="48"/>
      <name val="Century Gothic"/>
      <family val="2"/>
    </font>
    <font>
      <b/>
      <i/>
      <sz val="10"/>
      <name val="Century Gothic"/>
      <family val="2"/>
    </font>
    <font>
      <b/>
      <sz val="10"/>
      <color indexed="10"/>
      <name val="Century Gothic"/>
      <family val="2"/>
    </font>
    <font>
      <sz val="10"/>
      <color indexed="10"/>
      <name val="Century Gothic"/>
      <family val="2"/>
    </font>
    <font>
      <b/>
      <sz val="14"/>
      <color rgb="FFFF0000"/>
      <name val="Century Gothic"/>
      <family val="2"/>
    </font>
    <font>
      <sz val="10"/>
      <name val="Comic Sans MS"/>
      <family val="4"/>
    </font>
    <font>
      <b/>
      <sz val="10"/>
      <color rgb="FFFF0000"/>
      <name val="Comic Sans MS"/>
      <family val="4"/>
    </font>
    <font>
      <sz val="10"/>
      <name val="Albany AMT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0" fontId="6" fillId="0" borderId="0"/>
    <xf numFmtId="0" fontId="4" fillId="0" borderId="0"/>
    <xf numFmtId="0" fontId="9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10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0" borderId="0"/>
    <xf numFmtId="0" fontId="1" fillId="0" borderId="0"/>
    <xf numFmtId="0" fontId="1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31" fillId="0" borderId="0" applyFont="0" applyFill="0" applyBorder="0" applyAlignment="0" applyProtection="0"/>
  </cellStyleXfs>
  <cellXfs count="49">
    <xf numFmtId="0" fontId="0" fillId="0" borderId="0" xfId="0"/>
    <xf numFmtId="0" fontId="32" fillId="0" borderId="0" xfId="0" applyFont="1"/>
    <xf numFmtId="49" fontId="32" fillId="0" borderId="0" xfId="0" applyNumberFormat="1" applyFont="1" applyAlignment="1">
      <alignment horizontal="center"/>
    </xf>
    <xf numFmtId="2" fontId="32" fillId="0" borderId="0" xfId="0" applyNumberFormat="1" applyFont="1"/>
    <xf numFmtId="0" fontId="32" fillId="0" borderId="0" xfId="0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4" fillId="0" borderId="0" xfId="0" applyFont="1"/>
    <xf numFmtId="2" fontId="34" fillId="0" borderId="0" xfId="0" applyNumberFormat="1" applyFont="1"/>
    <xf numFmtId="0" fontId="32" fillId="0" borderId="0" xfId="1" applyFont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2" fontId="36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49" fontId="37" fillId="0" borderId="0" xfId="0" applyNumberFormat="1" applyFont="1" applyAlignment="1">
      <alignment horizontal="center"/>
    </xf>
    <xf numFmtId="2" fontId="38" fillId="0" borderId="0" xfId="0" applyNumberFormat="1" applyFont="1"/>
    <xf numFmtId="49" fontId="38" fillId="0" borderId="0" xfId="0" applyNumberFormat="1" applyFont="1" applyAlignment="1">
      <alignment horizontal="center"/>
    </xf>
    <xf numFmtId="2" fontId="38" fillId="0" borderId="0" xfId="0" quotePrefix="1" applyNumberFormat="1" applyFont="1"/>
    <xf numFmtId="0" fontId="38" fillId="0" borderId="0" xfId="0" applyFont="1" applyAlignment="1">
      <alignment horizontal="center"/>
    </xf>
    <xf numFmtId="2" fontId="38" fillId="0" borderId="0" xfId="0" applyNumberFormat="1" applyFont="1" applyAlignment="1">
      <alignment horizontal="right" wrapText="1"/>
    </xf>
    <xf numFmtId="49" fontId="33" fillId="0" borderId="0" xfId="0" applyNumberFormat="1" applyFont="1" applyAlignment="1">
      <alignment horizontal="center"/>
    </xf>
    <xf numFmtId="2" fontId="39" fillId="0" borderId="0" xfId="0" applyNumberFormat="1" applyFont="1"/>
    <xf numFmtId="0" fontId="39" fillId="0" borderId="0" xfId="0" applyFont="1" applyAlignment="1">
      <alignment horizontal="center"/>
    </xf>
    <xf numFmtId="0" fontId="25" fillId="0" borderId="0" xfId="0" applyFont="1"/>
    <xf numFmtId="0" fontId="35" fillId="0" borderId="0" xfId="0" applyFont="1" applyAlignment="1">
      <alignment horizontal="center" wrapText="1"/>
    </xf>
    <xf numFmtId="9" fontId="33" fillId="0" borderId="3" xfId="0" applyNumberFormat="1" applyFont="1" applyBorder="1" applyAlignment="1">
      <alignment horizontal="center"/>
    </xf>
    <xf numFmtId="0" fontId="32" fillId="0" borderId="0" xfId="1" applyFont="1"/>
    <xf numFmtId="2" fontId="33" fillId="0" borderId="2" xfId="0" applyNumberFormat="1" applyFont="1" applyBorder="1"/>
    <xf numFmtId="2" fontId="37" fillId="0" borderId="0" xfId="0" applyNumberFormat="1" applyFont="1"/>
    <xf numFmtId="49" fontId="33" fillId="33" borderId="14" xfId="0" applyNumberFormat="1" applyFont="1" applyFill="1" applyBorder="1" applyAlignment="1">
      <alignment horizontal="center"/>
    </xf>
    <xf numFmtId="2" fontId="33" fillId="33" borderId="14" xfId="0" applyNumberFormat="1" applyFont="1" applyFill="1" applyBorder="1" applyAlignment="1">
      <alignment horizontal="center"/>
    </xf>
    <xf numFmtId="0" fontId="33" fillId="33" borderId="14" xfId="0" applyFont="1" applyFill="1" applyBorder="1" applyAlignment="1">
      <alignment horizontal="center"/>
    </xf>
    <xf numFmtId="49" fontId="3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33" fillId="0" borderId="0" xfId="0" applyNumberFormat="1" applyFont="1" applyAlignment="1">
      <alignment horizontal="center"/>
    </xf>
    <xf numFmtId="4" fontId="40" fillId="0" borderId="13" xfId="120" applyNumberFormat="1" applyFont="1" applyFill="1" applyBorder="1" applyAlignment="1">
      <alignment horizontal="right"/>
    </xf>
    <xf numFmtId="0" fontId="40" fillId="0" borderId="13" xfId="0" applyFont="1" applyFill="1" applyBorder="1" applyAlignment="1">
      <alignment horizontal="left"/>
    </xf>
    <xf numFmtId="4" fontId="40" fillId="0" borderId="13" xfId="0" applyNumberFormat="1" applyFont="1" applyFill="1" applyBorder="1" applyAlignment="1">
      <alignment horizontal="right"/>
    </xf>
    <xf numFmtId="2" fontId="40" fillId="0" borderId="13" xfId="0" quotePrefix="1" applyNumberFormat="1" applyFont="1" applyFill="1" applyBorder="1"/>
    <xf numFmtId="0" fontId="40" fillId="0" borderId="13" xfId="0" applyFont="1" applyFill="1" applyBorder="1" applyAlignment="1">
      <alignment horizontal="center" wrapText="1"/>
    </xf>
    <xf numFmtId="0" fontId="40" fillId="0" borderId="13" xfId="0" applyFont="1" applyFill="1" applyBorder="1" applyAlignment="1">
      <alignment horizontal="left" wrapText="1"/>
    </xf>
    <xf numFmtId="4" fontId="40" fillId="0" borderId="13" xfId="0" applyNumberFormat="1" applyFont="1" applyFill="1" applyBorder="1" applyAlignment="1">
      <alignment horizontal="right" wrapText="1"/>
    </xf>
    <xf numFmtId="2" fontId="40" fillId="0" borderId="13" xfId="0" quotePrefix="1" applyNumberFormat="1" applyFont="1" applyFill="1" applyBorder="1" applyAlignment="1">
      <alignment horizontal="center"/>
    </xf>
    <xf numFmtId="4" fontId="40" fillId="0" borderId="13" xfId="0" applyNumberFormat="1" applyFont="1" applyFill="1" applyBorder="1" applyAlignment="1">
      <alignment horizontal="right" vertical="top"/>
    </xf>
    <xf numFmtId="0" fontId="40" fillId="0" borderId="13" xfId="0" applyFont="1" applyFill="1" applyBorder="1" applyAlignment="1">
      <alignment horizontal="left" vertical="top"/>
    </xf>
    <xf numFmtId="4" fontId="42" fillId="0" borderId="13" xfId="0" applyNumberFormat="1" applyFont="1" applyFill="1" applyBorder="1" applyAlignment="1">
      <alignment horizontal="right"/>
    </xf>
    <xf numFmtId="0" fontId="41" fillId="0" borderId="13" xfId="0" applyFont="1" applyFill="1" applyBorder="1" applyAlignment="1">
      <alignment horizontal="center" wrapText="1"/>
    </xf>
    <xf numFmtId="0" fontId="42" fillId="0" borderId="13" xfId="0" applyFont="1" applyFill="1" applyBorder="1" applyAlignment="1">
      <alignment horizontal="left"/>
    </xf>
    <xf numFmtId="0" fontId="40" fillId="0" borderId="13" xfId="0" applyFont="1" applyFill="1" applyBorder="1" applyAlignment="1">
      <alignment horizontal="center"/>
    </xf>
  </cellXfs>
  <cellStyles count="121">
    <cellStyle name="20% - Accent1" xfId="47" builtinId="30" customBuiltin="1"/>
    <cellStyle name="20% - Accent1 2" xfId="74" xr:uid="{00000000-0005-0000-0000-000001000000}"/>
    <cellStyle name="20% - Accent1 2 2" xfId="108" xr:uid="{00000000-0005-0000-0000-000002000000}"/>
    <cellStyle name="20% - Accent1 3" xfId="88" xr:uid="{00000000-0005-0000-0000-000003000000}"/>
    <cellStyle name="20% - Accent2" xfId="51" builtinId="34" customBuiltin="1"/>
    <cellStyle name="20% - Accent2 2" xfId="76" xr:uid="{00000000-0005-0000-0000-000005000000}"/>
    <cellStyle name="20% - Accent2 2 2" xfId="110" xr:uid="{00000000-0005-0000-0000-000006000000}"/>
    <cellStyle name="20% - Accent2 3" xfId="90" xr:uid="{00000000-0005-0000-0000-000007000000}"/>
    <cellStyle name="20% - Accent3" xfId="55" builtinId="38" customBuiltin="1"/>
    <cellStyle name="20% - Accent3 2" xfId="78" xr:uid="{00000000-0005-0000-0000-000009000000}"/>
    <cellStyle name="20% - Accent3 2 2" xfId="112" xr:uid="{00000000-0005-0000-0000-00000A000000}"/>
    <cellStyle name="20% - Accent3 3" xfId="92" xr:uid="{00000000-0005-0000-0000-00000B000000}"/>
    <cellStyle name="20% - Accent4" xfId="59" builtinId="42" customBuiltin="1"/>
    <cellStyle name="20% - Accent4 2" xfId="80" xr:uid="{00000000-0005-0000-0000-00000D000000}"/>
    <cellStyle name="20% - Accent4 2 2" xfId="114" xr:uid="{00000000-0005-0000-0000-00000E000000}"/>
    <cellStyle name="20% - Accent4 3" xfId="94" xr:uid="{00000000-0005-0000-0000-00000F000000}"/>
    <cellStyle name="20% - Accent5" xfId="63" builtinId="46" customBuiltin="1"/>
    <cellStyle name="20% - Accent5 2" xfId="82" xr:uid="{00000000-0005-0000-0000-000011000000}"/>
    <cellStyle name="20% - Accent5 2 2" xfId="116" xr:uid="{00000000-0005-0000-0000-000012000000}"/>
    <cellStyle name="20% - Accent5 3" xfId="96" xr:uid="{00000000-0005-0000-0000-000013000000}"/>
    <cellStyle name="20% - Accent6" xfId="67" builtinId="50" customBuiltin="1"/>
    <cellStyle name="20% - Accent6 2" xfId="84" xr:uid="{00000000-0005-0000-0000-000015000000}"/>
    <cellStyle name="20% - Accent6 2 2" xfId="118" xr:uid="{00000000-0005-0000-0000-000016000000}"/>
    <cellStyle name="20% - Accent6 3" xfId="98" xr:uid="{00000000-0005-0000-0000-000017000000}"/>
    <cellStyle name="40% - Accent1" xfId="48" builtinId="31" customBuiltin="1"/>
    <cellStyle name="40% - Accent1 2" xfId="75" xr:uid="{00000000-0005-0000-0000-000019000000}"/>
    <cellStyle name="40% - Accent1 2 2" xfId="109" xr:uid="{00000000-0005-0000-0000-00001A000000}"/>
    <cellStyle name="40% - Accent1 3" xfId="89" xr:uid="{00000000-0005-0000-0000-00001B000000}"/>
    <cellStyle name="40% - Accent2" xfId="52" builtinId="35" customBuiltin="1"/>
    <cellStyle name="40% - Accent2 2" xfId="77" xr:uid="{00000000-0005-0000-0000-00001D000000}"/>
    <cellStyle name="40% - Accent2 2 2" xfId="111" xr:uid="{00000000-0005-0000-0000-00001E000000}"/>
    <cellStyle name="40% - Accent2 3" xfId="91" xr:uid="{00000000-0005-0000-0000-00001F000000}"/>
    <cellStyle name="40% - Accent3" xfId="56" builtinId="39" customBuiltin="1"/>
    <cellStyle name="40% - Accent3 2" xfId="79" xr:uid="{00000000-0005-0000-0000-000021000000}"/>
    <cellStyle name="40% - Accent3 2 2" xfId="113" xr:uid="{00000000-0005-0000-0000-000022000000}"/>
    <cellStyle name="40% - Accent3 3" xfId="93" xr:uid="{00000000-0005-0000-0000-000023000000}"/>
    <cellStyle name="40% - Accent4" xfId="60" builtinId="43" customBuiltin="1"/>
    <cellStyle name="40% - Accent4 2" xfId="81" xr:uid="{00000000-0005-0000-0000-000025000000}"/>
    <cellStyle name="40% - Accent4 2 2" xfId="115" xr:uid="{00000000-0005-0000-0000-000026000000}"/>
    <cellStyle name="40% - Accent4 3" xfId="95" xr:uid="{00000000-0005-0000-0000-000027000000}"/>
    <cellStyle name="40% - Accent5" xfId="64" builtinId="47" customBuiltin="1"/>
    <cellStyle name="40% - Accent5 2" xfId="83" xr:uid="{00000000-0005-0000-0000-000029000000}"/>
    <cellStyle name="40% - Accent5 2 2" xfId="117" xr:uid="{00000000-0005-0000-0000-00002A000000}"/>
    <cellStyle name="40% - Accent5 3" xfId="97" xr:uid="{00000000-0005-0000-0000-00002B000000}"/>
    <cellStyle name="40% - Accent6" xfId="68" builtinId="51" customBuiltin="1"/>
    <cellStyle name="40% - Accent6 2" xfId="85" xr:uid="{00000000-0005-0000-0000-00002D000000}"/>
    <cellStyle name="40% - Accent6 2 2" xfId="119" xr:uid="{00000000-0005-0000-0000-00002E000000}"/>
    <cellStyle name="40% - Accent6 3" xfId="99" xr:uid="{00000000-0005-0000-0000-00002F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6" builtinId="27" customBuiltin="1"/>
    <cellStyle name="Calculation" xfId="40" builtinId="22" customBuiltin="1"/>
    <cellStyle name="Check Cell" xfId="42" builtinId="23" customBuiltin="1"/>
    <cellStyle name="Comma" xfId="120" builtinId="3"/>
    <cellStyle name="Comma 2" xfId="4" xr:uid="{00000000-0005-0000-0000-00003F000000}"/>
    <cellStyle name="Comma 3" xfId="8" xr:uid="{00000000-0005-0000-0000-000040000000}"/>
    <cellStyle name="Comma 3 2" xfId="19" xr:uid="{00000000-0005-0000-0000-000041000000}"/>
    <cellStyle name="Comma 4" xfId="24" xr:uid="{00000000-0005-0000-0000-000042000000}"/>
    <cellStyle name="Comma 5" xfId="28" xr:uid="{00000000-0005-0000-0000-000043000000}"/>
    <cellStyle name="Comma 5 2" xfId="101" xr:uid="{00000000-0005-0000-0000-000044000000}"/>
    <cellStyle name="Currency 2" xfId="5" xr:uid="{00000000-0005-0000-0000-000045000000}"/>
    <cellStyle name="Currency 3" xfId="7" xr:uid="{00000000-0005-0000-0000-000046000000}"/>
    <cellStyle name="Currency 3 2" xfId="14" xr:uid="{00000000-0005-0000-0000-000047000000}"/>
    <cellStyle name="Currency 4" xfId="25" xr:uid="{00000000-0005-0000-0000-000048000000}"/>
    <cellStyle name="Explanatory Text" xfId="44" builtinId="53" customBuiltin="1"/>
    <cellStyle name="Good" xfId="35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8" builtinId="20" customBuiltin="1"/>
    <cellStyle name="Linked Cell" xfId="41" builtinId="24" customBuiltin="1"/>
    <cellStyle name="Neutral" xfId="37" builtinId="28" customBuiltin="1"/>
    <cellStyle name="Normal" xfId="0" builtinId="0"/>
    <cellStyle name="Normal 10" xfId="86" xr:uid="{00000000-0005-0000-0000-000053000000}"/>
    <cellStyle name="Normal 2" xfId="3" xr:uid="{00000000-0005-0000-0000-000054000000}"/>
    <cellStyle name="Normal 2 2" xfId="12" xr:uid="{00000000-0005-0000-0000-000055000000}"/>
    <cellStyle name="Normal 2 3" xfId="11" xr:uid="{00000000-0005-0000-0000-000056000000}"/>
    <cellStyle name="Normal 2 3 2" xfId="21" xr:uid="{00000000-0005-0000-0000-000057000000}"/>
    <cellStyle name="Normal 2 4" xfId="17" xr:uid="{00000000-0005-0000-0000-000058000000}"/>
    <cellStyle name="Normal 2 4 2" xfId="18" xr:uid="{00000000-0005-0000-0000-000059000000}"/>
    <cellStyle name="Normal 3" xfId="2" xr:uid="{00000000-0005-0000-0000-00005A000000}"/>
    <cellStyle name="Normal 3 2" xfId="13" xr:uid="{00000000-0005-0000-0000-00005B000000}"/>
    <cellStyle name="Normal 3 3" xfId="15" xr:uid="{00000000-0005-0000-0000-00005C000000}"/>
    <cellStyle name="Normal 3 3 2" xfId="22" xr:uid="{00000000-0005-0000-0000-00005D000000}"/>
    <cellStyle name="Normal 3 4" xfId="16" xr:uid="{00000000-0005-0000-0000-00005E000000}"/>
    <cellStyle name="Normal 4" xfId="10" xr:uid="{00000000-0005-0000-0000-00005F000000}"/>
    <cellStyle name="Normal 5" xfId="23" xr:uid="{00000000-0005-0000-0000-000060000000}"/>
    <cellStyle name="Normal 5 2" xfId="26" xr:uid="{00000000-0005-0000-0000-000061000000}"/>
    <cellStyle name="Normal 6" xfId="70" xr:uid="{00000000-0005-0000-0000-000062000000}"/>
    <cellStyle name="Normal 6 2" xfId="104" xr:uid="{00000000-0005-0000-0000-000063000000}"/>
    <cellStyle name="Normal 7" xfId="72" xr:uid="{00000000-0005-0000-0000-000064000000}"/>
    <cellStyle name="Normal 7 2" xfId="106" xr:uid="{00000000-0005-0000-0000-000065000000}"/>
    <cellStyle name="Normal 8" xfId="100" xr:uid="{00000000-0005-0000-0000-000066000000}"/>
    <cellStyle name="Normal 9" xfId="103" xr:uid="{00000000-0005-0000-0000-000067000000}"/>
    <cellStyle name="Normal_Hosptial APG Schedule 07-01-02" xfId="1" xr:uid="{00000000-0005-0000-0000-000068000000}"/>
    <cellStyle name="Note 2" xfId="71" xr:uid="{00000000-0005-0000-0000-000069000000}"/>
    <cellStyle name="Note 2 2" xfId="105" xr:uid="{00000000-0005-0000-0000-00006A000000}"/>
    <cellStyle name="Note 3" xfId="73" xr:uid="{00000000-0005-0000-0000-00006B000000}"/>
    <cellStyle name="Note 3 2" xfId="107" xr:uid="{00000000-0005-0000-0000-00006C000000}"/>
    <cellStyle name="Note 4" xfId="87" xr:uid="{00000000-0005-0000-0000-00006D000000}"/>
    <cellStyle name="Output" xfId="39" builtinId="21" customBuiltin="1"/>
    <cellStyle name="Percent 2" xfId="6" xr:uid="{00000000-0005-0000-0000-00006F000000}"/>
    <cellStyle name="Percent 3" xfId="9" xr:uid="{00000000-0005-0000-0000-000070000000}"/>
    <cellStyle name="Percent 3 2" xfId="20" xr:uid="{00000000-0005-0000-0000-000071000000}"/>
    <cellStyle name="Percent 4" xfId="27" xr:uid="{00000000-0005-0000-0000-000072000000}"/>
    <cellStyle name="Percent 5" xfId="29" xr:uid="{00000000-0005-0000-0000-000073000000}"/>
    <cellStyle name="Percent 5 2" xfId="102" xr:uid="{00000000-0005-0000-0000-000074000000}"/>
    <cellStyle name="Title" xfId="30" builtinId="15" customBuiltin="1"/>
    <cellStyle name="Total" xfId="45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0</xdr:colOff>
      <xdr:row>1</xdr:row>
      <xdr:rowOff>95250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7" name="Picture 6" descr="A picture containing drawing&#10;&#10;Description automatically generated">
          <a:extLst>
            <a:ext uri="{FF2B5EF4-FFF2-40B4-BE49-F238E27FC236}">
              <a16:creationId xmlns:a16="http://schemas.microsoft.com/office/drawing/2014/main" id="{2764A321-A370-4C1C-9164-8DD57F1C4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409" y="28575"/>
          <a:ext cx="84351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11"/>
  <sheetViews>
    <sheetView tabSelected="1" zoomScaleNormal="100" workbookViewId="0"/>
  </sheetViews>
  <sheetFormatPr defaultColWidth="9.140625" defaultRowHeight="13.5"/>
  <cols>
    <col min="1" max="1" width="7.85546875" style="2" customWidth="1"/>
    <col min="2" max="2" width="24.28515625" style="3" bestFit="1" customWidth="1"/>
    <col min="3" max="3" width="19" style="3" customWidth="1"/>
    <col min="4" max="4" width="50.85546875" style="4" customWidth="1"/>
    <col min="5" max="16384" width="9.140625" style="1"/>
  </cols>
  <sheetData>
    <row r="2" spans="1:4">
      <c r="B2" s="3" t="s">
        <v>622</v>
      </c>
    </row>
    <row r="3" spans="1:4" ht="18">
      <c r="B3" s="21" t="s">
        <v>622</v>
      </c>
      <c r="C3" s="21"/>
      <c r="D3" s="22"/>
    </row>
    <row r="5" spans="1:4">
      <c r="A5" s="32"/>
      <c r="B5" s="32"/>
      <c r="C5" s="32"/>
      <c r="D5" s="32"/>
    </row>
    <row r="6" spans="1:4">
      <c r="A6" s="33" t="s">
        <v>0</v>
      </c>
      <c r="B6" s="33"/>
      <c r="C6" s="33"/>
      <c r="D6" s="33"/>
    </row>
    <row r="7" spans="1:4">
      <c r="A7" s="34" t="s">
        <v>1005</v>
      </c>
      <c r="B7" s="34"/>
      <c r="C7" s="34"/>
      <c r="D7" s="34"/>
    </row>
    <row r="8" spans="1:4">
      <c r="A8" s="20"/>
      <c r="B8" s="5"/>
      <c r="C8" s="20"/>
      <c r="D8" s="20"/>
    </row>
    <row r="9" spans="1:4">
      <c r="A9" s="6" t="s">
        <v>171</v>
      </c>
      <c r="B9" s="7"/>
      <c r="C9" s="26"/>
      <c r="D9" s="8"/>
    </row>
    <row r="10" spans="1:4">
      <c r="A10" s="6" t="s">
        <v>172</v>
      </c>
      <c r="B10" s="7"/>
      <c r="C10" s="26"/>
      <c r="D10" s="8"/>
    </row>
    <row r="11" spans="1:4" ht="27" thickBot="1">
      <c r="D11" s="24" t="s">
        <v>173</v>
      </c>
    </row>
    <row r="12" spans="1:4" ht="14.25" thickBot="1">
      <c r="C12" s="27" t="s">
        <v>174</v>
      </c>
      <c r="D12" s="25">
        <v>0.15</v>
      </c>
    </row>
    <row r="14" spans="1:4">
      <c r="A14" s="9" t="s">
        <v>1006</v>
      </c>
      <c r="B14" s="10" t="s">
        <v>175</v>
      </c>
      <c r="C14" s="10" t="s">
        <v>175</v>
      </c>
      <c r="D14" s="11"/>
    </row>
    <row r="15" spans="1:4" ht="12.75" customHeight="1">
      <c r="A15" s="29" t="s">
        <v>703</v>
      </c>
      <c r="B15" s="30" t="s">
        <v>176</v>
      </c>
      <c r="C15" s="30" t="s">
        <v>177</v>
      </c>
      <c r="D15" s="31" t="s">
        <v>178</v>
      </c>
    </row>
    <row r="16" spans="1:4" ht="15">
      <c r="A16" s="36">
        <v>90281</v>
      </c>
      <c r="B16" s="37">
        <v>114.09</v>
      </c>
      <c r="C16" s="38">
        <f>B16*(1-D$12)</f>
        <v>96.976500000000001</v>
      </c>
      <c r="D16" s="39"/>
    </row>
    <row r="17" spans="1:6" ht="16.5">
      <c r="A17" s="40">
        <v>90291</v>
      </c>
      <c r="B17" s="37">
        <v>2108.2199999999998</v>
      </c>
      <c r="C17" s="38">
        <f>B17*(1-D$12)</f>
        <v>1791.9869999999999</v>
      </c>
      <c r="D17" s="46"/>
    </row>
    <row r="18" spans="1:6" ht="15">
      <c r="A18" s="47">
        <v>90371</v>
      </c>
      <c r="B18" s="45">
        <v>175.39</v>
      </c>
      <c r="C18" s="38">
        <f t="shared" ref="C18:C92" si="0">B18*(1-D$12)</f>
        <v>149.08149999999998</v>
      </c>
      <c r="D18" s="39" t="s">
        <v>1040</v>
      </c>
    </row>
    <row r="19" spans="1:6" ht="15">
      <c r="A19" s="40">
        <v>90375</v>
      </c>
      <c r="B19" s="37">
        <v>402.26</v>
      </c>
      <c r="C19" s="38">
        <f t="shared" si="0"/>
        <v>341.92099999999999</v>
      </c>
      <c r="D19" s="39"/>
    </row>
    <row r="20" spans="1:6" ht="15">
      <c r="A20" s="40">
        <v>90376</v>
      </c>
      <c r="B20" s="37">
        <v>543.08000000000004</v>
      </c>
      <c r="C20" s="38">
        <f t="shared" si="0"/>
        <v>461.61799999999999</v>
      </c>
      <c r="D20" s="39"/>
      <c r="E20" s="12"/>
      <c r="F20" s="13"/>
    </row>
    <row r="21" spans="1:6" ht="15">
      <c r="A21" s="40">
        <v>90378</v>
      </c>
      <c r="B21" s="37">
        <v>2123.77</v>
      </c>
      <c r="C21" s="38">
        <f t="shared" si="0"/>
        <v>1805.2044999999998</v>
      </c>
      <c r="D21" s="39"/>
    </row>
    <row r="22" spans="1:6" ht="15">
      <c r="A22" s="36">
        <v>90380</v>
      </c>
      <c r="B22" s="37">
        <v>594</v>
      </c>
      <c r="C22" s="38">
        <f t="shared" si="0"/>
        <v>504.9</v>
      </c>
      <c r="D22" s="39"/>
    </row>
    <row r="23" spans="1:6" ht="15">
      <c r="A23" s="36">
        <v>90381</v>
      </c>
      <c r="B23" s="37">
        <v>594</v>
      </c>
      <c r="C23" s="38">
        <f t="shared" si="0"/>
        <v>504.9</v>
      </c>
      <c r="D23" s="39"/>
    </row>
    <row r="24" spans="1:6" ht="15">
      <c r="A24" s="40">
        <v>90384</v>
      </c>
      <c r="B24" s="37">
        <v>91.88</v>
      </c>
      <c r="C24" s="38">
        <f t="shared" si="0"/>
        <v>78.097999999999999</v>
      </c>
      <c r="D24" s="39"/>
    </row>
    <row r="25" spans="1:6" ht="15">
      <c r="A25" s="40">
        <v>90385</v>
      </c>
      <c r="B25" s="37">
        <v>35.22</v>
      </c>
      <c r="C25" s="38">
        <f t="shared" si="0"/>
        <v>29.936999999999998</v>
      </c>
      <c r="D25" s="39"/>
    </row>
    <row r="26" spans="1:6" ht="15">
      <c r="A26" s="40">
        <v>90386</v>
      </c>
      <c r="B26" s="37">
        <v>11.66</v>
      </c>
      <c r="C26" s="38">
        <f t="shared" si="0"/>
        <v>9.9109999999999996</v>
      </c>
      <c r="D26" s="39"/>
    </row>
    <row r="27" spans="1:6" ht="15">
      <c r="A27" s="40">
        <v>90389</v>
      </c>
      <c r="B27" s="37">
        <v>756.31</v>
      </c>
      <c r="C27" s="38">
        <f t="shared" si="0"/>
        <v>642.86349999999993</v>
      </c>
      <c r="D27" s="39"/>
    </row>
    <row r="28" spans="1:6" ht="15">
      <c r="A28" s="40">
        <v>90396</v>
      </c>
      <c r="B28" s="37">
        <v>2619.08</v>
      </c>
      <c r="C28" s="38">
        <f t="shared" si="0"/>
        <v>2226.2179999999998</v>
      </c>
      <c r="D28" s="39"/>
    </row>
    <row r="29" spans="1:6" ht="15">
      <c r="A29" s="40">
        <v>90480</v>
      </c>
      <c r="B29" s="37">
        <v>35.79</v>
      </c>
      <c r="C29" s="38">
        <f t="shared" si="0"/>
        <v>30.421499999999998</v>
      </c>
      <c r="D29" s="39"/>
    </row>
    <row r="30" spans="1:6" ht="15">
      <c r="A30" s="36">
        <v>90585</v>
      </c>
      <c r="B30" s="37">
        <v>188.48</v>
      </c>
      <c r="C30" s="38">
        <f t="shared" si="0"/>
        <v>160.208</v>
      </c>
      <c r="D30" s="39"/>
    </row>
    <row r="31" spans="1:6" ht="15">
      <c r="A31" s="36">
        <v>90586</v>
      </c>
      <c r="B31" s="37">
        <v>188.48</v>
      </c>
      <c r="C31" s="38">
        <f t="shared" si="0"/>
        <v>160.208</v>
      </c>
      <c r="D31" s="39"/>
    </row>
    <row r="32" spans="1:6" ht="15">
      <c r="A32" s="47">
        <v>90587</v>
      </c>
      <c r="B32" s="45">
        <v>121.18</v>
      </c>
      <c r="C32" s="38">
        <f t="shared" si="0"/>
        <v>103.003</v>
      </c>
      <c r="D32" s="39" t="s">
        <v>1040</v>
      </c>
    </row>
    <row r="33" spans="1:5" ht="15">
      <c r="A33" s="36">
        <v>90611</v>
      </c>
      <c r="B33" s="37">
        <v>0.01</v>
      </c>
      <c r="C33" s="38">
        <f t="shared" si="0"/>
        <v>8.5000000000000006E-3</v>
      </c>
      <c r="D33" s="39"/>
    </row>
    <row r="34" spans="1:5" ht="15">
      <c r="A34" s="36">
        <v>90619</v>
      </c>
      <c r="B34" s="37">
        <v>187.18</v>
      </c>
      <c r="C34" s="38">
        <f t="shared" si="0"/>
        <v>159.10300000000001</v>
      </c>
      <c r="D34" s="39"/>
    </row>
    <row r="35" spans="1:5" ht="15">
      <c r="A35" s="40">
        <v>90620</v>
      </c>
      <c r="B35" s="37">
        <v>253.44</v>
      </c>
      <c r="C35" s="38">
        <f t="shared" si="0"/>
        <v>215.42400000000001</v>
      </c>
      <c r="D35" s="39"/>
    </row>
    <row r="36" spans="1:5" ht="15">
      <c r="A36" s="40">
        <v>90621</v>
      </c>
      <c r="B36" s="37">
        <v>215.49</v>
      </c>
      <c r="C36" s="38">
        <f t="shared" si="0"/>
        <v>183.16650000000001</v>
      </c>
      <c r="D36" s="39"/>
    </row>
    <row r="37" spans="1:5" ht="15">
      <c r="A37" s="40">
        <v>90622</v>
      </c>
      <c r="B37" s="37">
        <v>0.01</v>
      </c>
      <c r="C37" s="38">
        <f t="shared" si="0"/>
        <v>8.5000000000000006E-3</v>
      </c>
      <c r="D37" s="39"/>
    </row>
    <row r="38" spans="1:5" ht="15">
      <c r="A38" s="40">
        <v>90626</v>
      </c>
      <c r="B38" s="37">
        <v>337.2</v>
      </c>
      <c r="C38" s="38">
        <f t="shared" si="0"/>
        <v>286.62</v>
      </c>
      <c r="D38" s="39"/>
    </row>
    <row r="39" spans="1:5" ht="15">
      <c r="A39" s="36">
        <v>90627</v>
      </c>
      <c r="B39" s="37">
        <v>337.2</v>
      </c>
      <c r="C39" s="38">
        <f t="shared" si="0"/>
        <v>286.62</v>
      </c>
      <c r="D39" s="39"/>
    </row>
    <row r="40" spans="1:5" ht="15">
      <c r="A40" s="40">
        <v>90630</v>
      </c>
      <c r="B40" s="41">
        <v>21.41</v>
      </c>
      <c r="C40" s="38">
        <f t="shared" si="0"/>
        <v>18.198499999999999</v>
      </c>
      <c r="D40" s="39"/>
    </row>
    <row r="41" spans="1:5" ht="15">
      <c r="A41" s="40">
        <v>90632</v>
      </c>
      <c r="B41" s="37">
        <v>94.61</v>
      </c>
      <c r="C41" s="38">
        <f t="shared" si="0"/>
        <v>80.418499999999995</v>
      </c>
      <c r="D41" s="39"/>
    </row>
    <row r="42" spans="1:5" ht="15">
      <c r="A42" s="40">
        <v>90633</v>
      </c>
      <c r="B42" s="37">
        <v>44.16</v>
      </c>
      <c r="C42" s="38">
        <f t="shared" si="0"/>
        <v>37.535999999999994</v>
      </c>
      <c r="D42" s="39"/>
    </row>
    <row r="43" spans="1:5" ht="15">
      <c r="A43" s="40">
        <v>90636</v>
      </c>
      <c r="B43" s="37">
        <v>145.38</v>
      </c>
      <c r="C43" s="38">
        <f t="shared" si="0"/>
        <v>123.57299999999999</v>
      </c>
      <c r="D43" s="39"/>
    </row>
    <row r="44" spans="1:5" ht="15">
      <c r="A44" s="40">
        <v>90644</v>
      </c>
      <c r="B44" s="41">
        <v>29.35</v>
      </c>
      <c r="C44" s="38">
        <f t="shared" si="0"/>
        <v>24.947500000000002</v>
      </c>
      <c r="D44" s="39"/>
    </row>
    <row r="45" spans="1:5" ht="15">
      <c r="A45" s="40">
        <v>90647</v>
      </c>
      <c r="B45" s="37">
        <v>35.5</v>
      </c>
      <c r="C45" s="38">
        <f t="shared" si="0"/>
        <v>30.175000000000001</v>
      </c>
      <c r="D45" s="39"/>
      <c r="E45" s="13"/>
    </row>
    <row r="46" spans="1:5" ht="15">
      <c r="A46" s="40">
        <v>90648</v>
      </c>
      <c r="B46" s="37">
        <v>14.79</v>
      </c>
      <c r="C46" s="38">
        <f t="shared" si="0"/>
        <v>12.571499999999999</v>
      </c>
      <c r="D46" s="39"/>
    </row>
    <row r="47" spans="1:5" ht="15">
      <c r="A47" s="40">
        <v>90649</v>
      </c>
      <c r="B47" s="41">
        <v>192.05</v>
      </c>
      <c r="C47" s="38">
        <f t="shared" si="0"/>
        <v>163.24250000000001</v>
      </c>
      <c r="D47" s="39"/>
    </row>
    <row r="48" spans="1:5" ht="15">
      <c r="A48" s="40">
        <v>90650</v>
      </c>
      <c r="B48" s="41">
        <v>158.96</v>
      </c>
      <c r="C48" s="38">
        <f t="shared" si="0"/>
        <v>135.11600000000001</v>
      </c>
      <c r="D48" s="39"/>
    </row>
    <row r="49" spans="1:4" ht="15">
      <c r="A49" s="40">
        <v>90651</v>
      </c>
      <c r="B49" s="37">
        <v>344.89</v>
      </c>
      <c r="C49" s="38">
        <f t="shared" si="0"/>
        <v>293.15649999999999</v>
      </c>
      <c r="D49" s="39"/>
    </row>
    <row r="50" spans="1:4" ht="15">
      <c r="A50" s="40">
        <v>90653</v>
      </c>
      <c r="B50" s="37">
        <v>62.67</v>
      </c>
      <c r="C50" s="38">
        <f t="shared" si="0"/>
        <v>53.269500000000001</v>
      </c>
      <c r="D50" s="39"/>
    </row>
    <row r="51" spans="1:4" ht="15">
      <c r="A51" s="40">
        <v>90654</v>
      </c>
      <c r="B51" s="35">
        <v>18.917999999999999</v>
      </c>
      <c r="C51" s="38">
        <f t="shared" si="0"/>
        <v>16.080299999999998</v>
      </c>
      <c r="D51" s="39"/>
    </row>
    <row r="52" spans="1:4" ht="15">
      <c r="A52" s="40">
        <v>90655</v>
      </c>
      <c r="B52" s="41">
        <v>17.239999999999998</v>
      </c>
      <c r="C52" s="38">
        <f t="shared" si="0"/>
        <v>14.653999999999998</v>
      </c>
      <c r="D52" s="39"/>
    </row>
    <row r="53" spans="1:4" ht="15">
      <c r="A53" s="40">
        <v>90656</v>
      </c>
      <c r="B53" s="41">
        <v>20.81</v>
      </c>
      <c r="C53" s="38">
        <f t="shared" si="0"/>
        <v>17.688499999999998</v>
      </c>
      <c r="D53" s="39"/>
    </row>
    <row r="54" spans="1:4" ht="15">
      <c r="A54" s="40">
        <v>90657</v>
      </c>
      <c r="B54" s="41">
        <v>6.02</v>
      </c>
      <c r="C54" s="38">
        <f t="shared" si="0"/>
        <v>5.1169999999999991</v>
      </c>
      <c r="D54" s="39"/>
    </row>
    <row r="55" spans="1:4" ht="15">
      <c r="A55" s="40">
        <v>90658</v>
      </c>
      <c r="B55" s="41">
        <v>19.2</v>
      </c>
      <c r="C55" s="38">
        <f t="shared" si="0"/>
        <v>16.32</v>
      </c>
      <c r="D55" s="39"/>
    </row>
    <row r="56" spans="1:4" ht="15">
      <c r="A56" s="40">
        <v>90660</v>
      </c>
      <c r="B56" s="41">
        <v>23.46</v>
      </c>
      <c r="C56" s="38">
        <f t="shared" si="0"/>
        <v>19.940999999999999</v>
      </c>
      <c r="D56" s="39"/>
    </row>
    <row r="57" spans="1:4" ht="15">
      <c r="A57" s="40">
        <v>90662</v>
      </c>
      <c r="B57" s="37">
        <v>77.260000000000005</v>
      </c>
      <c r="C57" s="38">
        <f t="shared" si="0"/>
        <v>65.671000000000006</v>
      </c>
      <c r="D57" s="39"/>
    </row>
    <row r="58" spans="1:4" ht="15">
      <c r="A58" s="40">
        <v>90670</v>
      </c>
      <c r="B58" s="37">
        <v>271.57</v>
      </c>
      <c r="C58" s="38">
        <f t="shared" si="0"/>
        <v>230.83449999999999</v>
      </c>
      <c r="D58" s="39"/>
    </row>
    <row r="59" spans="1:4" ht="15">
      <c r="A59" s="36">
        <v>90671</v>
      </c>
      <c r="B59" s="37">
        <v>266.91000000000003</v>
      </c>
      <c r="C59" s="38">
        <f t="shared" si="0"/>
        <v>226.87350000000001</v>
      </c>
      <c r="D59" s="39"/>
    </row>
    <row r="60" spans="1:4" ht="15">
      <c r="A60" s="40">
        <v>90672</v>
      </c>
      <c r="B60" s="37">
        <v>29.25</v>
      </c>
      <c r="C60" s="38">
        <f t="shared" si="0"/>
        <v>24.862500000000001</v>
      </c>
      <c r="D60" s="39"/>
    </row>
    <row r="61" spans="1:4" ht="15">
      <c r="A61" s="40">
        <v>90673</v>
      </c>
      <c r="B61" s="41">
        <v>42.75</v>
      </c>
      <c r="C61" s="38">
        <f t="shared" si="0"/>
        <v>36.337499999999999</v>
      </c>
      <c r="D61" s="39"/>
    </row>
    <row r="62" spans="1:4" ht="15">
      <c r="A62" s="40">
        <v>90674</v>
      </c>
      <c r="B62" s="37">
        <v>35.6</v>
      </c>
      <c r="C62" s="38">
        <f t="shared" si="0"/>
        <v>30.26</v>
      </c>
      <c r="D62" s="39"/>
    </row>
    <row r="63" spans="1:4" ht="15">
      <c r="A63" s="36">
        <v>90675</v>
      </c>
      <c r="B63" s="37">
        <v>454.85</v>
      </c>
      <c r="C63" s="38">
        <f t="shared" si="0"/>
        <v>386.6225</v>
      </c>
      <c r="D63" s="39"/>
    </row>
    <row r="64" spans="1:4" ht="15">
      <c r="A64" s="40">
        <v>90676</v>
      </c>
      <c r="B64" s="41">
        <v>90.63</v>
      </c>
      <c r="C64" s="38">
        <f t="shared" si="0"/>
        <v>77.035499999999999</v>
      </c>
      <c r="D64" s="39"/>
    </row>
    <row r="65" spans="1:4" ht="15">
      <c r="A65" s="36">
        <v>90677</v>
      </c>
      <c r="B65" s="37">
        <v>304.61</v>
      </c>
      <c r="C65" s="38">
        <f t="shared" si="0"/>
        <v>258.91849999999999</v>
      </c>
      <c r="D65" s="39"/>
    </row>
    <row r="66" spans="1:4" ht="15">
      <c r="A66" s="36">
        <v>90678</v>
      </c>
      <c r="B66" s="37">
        <v>354</v>
      </c>
      <c r="C66" s="38">
        <f t="shared" si="0"/>
        <v>300.89999999999998</v>
      </c>
      <c r="D66" s="39"/>
    </row>
    <row r="67" spans="1:4" ht="15">
      <c r="A67" s="36">
        <v>90679</v>
      </c>
      <c r="B67" s="37">
        <v>336</v>
      </c>
      <c r="C67" s="38">
        <f t="shared" si="0"/>
        <v>285.59999999999997</v>
      </c>
      <c r="D67" s="39"/>
    </row>
    <row r="68" spans="1:4" ht="15">
      <c r="A68" s="40">
        <v>90680</v>
      </c>
      <c r="B68" s="37">
        <v>115</v>
      </c>
      <c r="C68" s="38">
        <f t="shared" si="0"/>
        <v>97.75</v>
      </c>
      <c r="D68" s="39"/>
    </row>
    <row r="69" spans="1:4" ht="15">
      <c r="A69" s="40">
        <v>90681</v>
      </c>
      <c r="B69" s="37">
        <v>161.52000000000001</v>
      </c>
      <c r="C69" s="38">
        <f t="shared" si="0"/>
        <v>137.292</v>
      </c>
      <c r="D69" s="39"/>
    </row>
    <row r="70" spans="1:4" ht="15">
      <c r="A70" s="40">
        <v>90682</v>
      </c>
      <c r="B70" s="37">
        <v>77.260000000000005</v>
      </c>
      <c r="C70" s="38">
        <f t="shared" si="0"/>
        <v>65.671000000000006</v>
      </c>
      <c r="D70" s="39"/>
    </row>
    <row r="71" spans="1:4" ht="15">
      <c r="A71" s="40">
        <v>90685</v>
      </c>
      <c r="B71" s="37">
        <v>22.78</v>
      </c>
      <c r="C71" s="38">
        <f t="shared" si="0"/>
        <v>19.363</v>
      </c>
      <c r="D71" s="39"/>
    </row>
    <row r="72" spans="1:4" ht="15">
      <c r="A72" s="40">
        <v>90686</v>
      </c>
      <c r="B72" s="37">
        <v>23.53</v>
      </c>
      <c r="C72" s="38">
        <f t="shared" si="0"/>
        <v>20.000499999999999</v>
      </c>
      <c r="D72" s="39"/>
    </row>
    <row r="73" spans="1:4" ht="15">
      <c r="A73" s="40">
        <v>90687</v>
      </c>
      <c r="B73" s="37">
        <v>10.99</v>
      </c>
      <c r="C73" s="38">
        <f t="shared" si="0"/>
        <v>9.3414999999999999</v>
      </c>
      <c r="D73" s="39"/>
    </row>
    <row r="74" spans="1:4" ht="15">
      <c r="A74" s="40">
        <v>90688</v>
      </c>
      <c r="B74" s="37">
        <v>21.98</v>
      </c>
      <c r="C74" s="38">
        <f t="shared" si="0"/>
        <v>18.683</v>
      </c>
      <c r="D74" s="39"/>
    </row>
    <row r="75" spans="1:4" ht="15">
      <c r="A75" s="40">
        <v>90690</v>
      </c>
      <c r="B75" s="37">
        <v>128</v>
      </c>
      <c r="C75" s="38">
        <f t="shared" si="0"/>
        <v>108.8</v>
      </c>
      <c r="D75" s="39"/>
    </row>
    <row r="76" spans="1:4" ht="15">
      <c r="A76" s="47">
        <v>90691</v>
      </c>
      <c r="B76" s="45">
        <v>121.27</v>
      </c>
      <c r="C76" s="38">
        <f t="shared" si="0"/>
        <v>103.0795</v>
      </c>
      <c r="D76" s="39" t="s">
        <v>1040</v>
      </c>
    </row>
    <row r="77" spans="1:4" ht="15">
      <c r="A77" s="36">
        <v>90694</v>
      </c>
      <c r="B77" s="37">
        <v>81.430000000000007</v>
      </c>
      <c r="C77" s="38">
        <f t="shared" si="0"/>
        <v>69.215500000000006</v>
      </c>
      <c r="D77" s="39"/>
    </row>
    <row r="78" spans="1:4" ht="15">
      <c r="A78" s="40">
        <v>90696</v>
      </c>
      <c r="B78" s="37">
        <v>70.66</v>
      </c>
      <c r="C78" s="38">
        <f t="shared" si="0"/>
        <v>60.060999999999993</v>
      </c>
      <c r="D78" s="39"/>
    </row>
    <row r="79" spans="1:4" ht="15">
      <c r="A79" s="36">
        <v>90697</v>
      </c>
      <c r="B79" s="37">
        <v>175.01</v>
      </c>
      <c r="C79" s="38">
        <f t="shared" si="0"/>
        <v>148.7585</v>
      </c>
      <c r="D79" s="39"/>
    </row>
    <row r="80" spans="1:4" ht="15">
      <c r="A80" s="40">
        <v>90698</v>
      </c>
      <c r="B80" s="37">
        <v>132.81</v>
      </c>
      <c r="C80" s="38">
        <f t="shared" si="0"/>
        <v>112.88849999999999</v>
      </c>
      <c r="D80" s="39"/>
    </row>
    <row r="81" spans="1:4" ht="15">
      <c r="A81" s="40">
        <v>90700</v>
      </c>
      <c r="B81" s="37">
        <v>33.18</v>
      </c>
      <c r="C81" s="38">
        <f t="shared" si="0"/>
        <v>28.202999999999999</v>
      </c>
      <c r="D81" s="39"/>
    </row>
    <row r="82" spans="1:4" ht="15">
      <c r="A82" s="40">
        <v>90701</v>
      </c>
      <c r="B82" s="41">
        <v>18.75</v>
      </c>
      <c r="C82" s="38">
        <f t="shared" si="0"/>
        <v>15.9375</v>
      </c>
      <c r="D82" s="39"/>
    </row>
    <row r="83" spans="1:4" ht="15">
      <c r="A83" s="40">
        <v>90702</v>
      </c>
      <c r="B83" s="37">
        <v>79.010000000000005</v>
      </c>
      <c r="C83" s="38">
        <f t="shared" si="0"/>
        <v>67.158500000000004</v>
      </c>
      <c r="D83" s="39"/>
    </row>
    <row r="84" spans="1:4" ht="15">
      <c r="A84" s="40">
        <v>90707</v>
      </c>
      <c r="B84" s="37">
        <v>107.39</v>
      </c>
      <c r="C84" s="38">
        <f t="shared" si="0"/>
        <v>91.281499999999994</v>
      </c>
      <c r="D84" s="39"/>
    </row>
    <row r="85" spans="1:4" ht="15">
      <c r="A85" s="40">
        <v>90710</v>
      </c>
      <c r="B85" s="37">
        <v>323.58</v>
      </c>
      <c r="C85" s="38">
        <f t="shared" si="0"/>
        <v>275.04300000000001</v>
      </c>
      <c r="D85" s="39"/>
    </row>
    <row r="86" spans="1:4" ht="15">
      <c r="A86" s="40">
        <v>90713</v>
      </c>
      <c r="B86" s="37">
        <v>48.62</v>
      </c>
      <c r="C86" s="38">
        <f t="shared" si="0"/>
        <v>41.326999999999998</v>
      </c>
      <c r="D86" s="39"/>
    </row>
    <row r="87" spans="1:4" ht="15">
      <c r="A87" s="40">
        <v>90714</v>
      </c>
      <c r="B87" s="37">
        <v>33.590000000000003</v>
      </c>
      <c r="C87" s="38">
        <f t="shared" si="0"/>
        <v>28.551500000000001</v>
      </c>
      <c r="D87" s="39"/>
    </row>
    <row r="88" spans="1:4" ht="15">
      <c r="A88" s="47">
        <v>90715</v>
      </c>
      <c r="B88" s="45">
        <v>53.7</v>
      </c>
      <c r="C88" s="38">
        <f t="shared" si="0"/>
        <v>45.645000000000003</v>
      </c>
      <c r="D88" s="39" t="s">
        <v>1040</v>
      </c>
    </row>
    <row r="89" spans="1:4" ht="15">
      <c r="A89" s="40">
        <v>90716</v>
      </c>
      <c r="B89" s="37">
        <v>209.04</v>
      </c>
      <c r="C89" s="38">
        <f t="shared" si="0"/>
        <v>177.684</v>
      </c>
      <c r="D89" s="39"/>
    </row>
    <row r="90" spans="1:4" ht="15">
      <c r="A90" s="40">
        <v>90717</v>
      </c>
      <c r="B90" s="37">
        <v>168.79</v>
      </c>
      <c r="C90" s="38">
        <f t="shared" si="0"/>
        <v>143.47149999999999</v>
      </c>
      <c r="D90" s="39"/>
    </row>
    <row r="91" spans="1:4" ht="15">
      <c r="A91" s="40">
        <v>90723</v>
      </c>
      <c r="B91" s="37">
        <v>107.3</v>
      </c>
      <c r="C91" s="38">
        <f t="shared" si="0"/>
        <v>91.204999999999998</v>
      </c>
      <c r="D91" s="39"/>
    </row>
    <row r="92" spans="1:4" ht="15">
      <c r="A92" s="40">
        <v>90732</v>
      </c>
      <c r="B92" s="37">
        <v>140.5</v>
      </c>
      <c r="C92" s="38">
        <f t="shared" si="0"/>
        <v>119.425</v>
      </c>
      <c r="D92" s="39"/>
    </row>
    <row r="93" spans="1:4" ht="15">
      <c r="A93" s="40">
        <v>90734</v>
      </c>
      <c r="B93" s="37">
        <v>178.03</v>
      </c>
      <c r="C93" s="38">
        <f t="shared" ref="C93:C192" si="1">B93*(1-D$12)</f>
        <v>151.32550000000001</v>
      </c>
      <c r="D93" s="39"/>
    </row>
    <row r="94" spans="1:4" ht="15">
      <c r="A94" s="40">
        <v>90736</v>
      </c>
      <c r="B94" s="41">
        <v>255.2</v>
      </c>
      <c r="C94" s="38">
        <f t="shared" si="1"/>
        <v>216.92</v>
      </c>
      <c r="D94" s="39"/>
    </row>
    <row r="95" spans="1:4" ht="15">
      <c r="A95" s="40">
        <v>90738</v>
      </c>
      <c r="B95" s="37">
        <v>345.12</v>
      </c>
      <c r="C95" s="38">
        <f t="shared" si="1"/>
        <v>293.35199999999998</v>
      </c>
      <c r="D95" s="39"/>
    </row>
    <row r="96" spans="1:4" ht="15">
      <c r="A96" s="36">
        <v>90739</v>
      </c>
      <c r="B96" s="37">
        <v>168.72</v>
      </c>
      <c r="C96" s="38">
        <f t="shared" si="1"/>
        <v>143.41200000000001</v>
      </c>
      <c r="D96" s="39"/>
    </row>
    <row r="97" spans="1:5" ht="15">
      <c r="A97" s="40">
        <v>90740</v>
      </c>
      <c r="B97" s="37">
        <v>217.49</v>
      </c>
      <c r="C97" s="38">
        <f t="shared" si="1"/>
        <v>184.8665</v>
      </c>
      <c r="D97" s="39"/>
    </row>
    <row r="98" spans="1:5" ht="15">
      <c r="A98" s="40">
        <v>90743</v>
      </c>
      <c r="B98" s="37">
        <v>80.040000000000006</v>
      </c>
      <c r="C98" s="38">
        <f t="shared" si="1"/>
        <v>68.034000000000006</v>
      </c>
      <c r="D98" s="39"/>
    </row>
    <row r="99" spans="1:5" ht="15">
      <c r="A99" s="40">
        <v>90744</v>
      </c>
      <c r="B99" s="37">
        <v>32.39</v>
      </c>
      <c r="C99" s="38">
        <f t="shared" si="1"/>
        <v>27.531500000000001</v>
      </c>
      <c r="D99" s="39"/>
    </row>
    <row r="100" spans="1:5" ht="15">
      <c r="A100" s="40">
        <v>90746</v>
      </c>
      <c r="B100" s="37">
        <v>79.94</v>
      </c>
      <c r="C100" s="38">
        <f t="shared" si="1"/>
        <v>67.948999999999998</v>
      </c>
      <c r="D100" s="39"/>
    </row>
    <row r="101" spans="1:5" ht="15">
      <c r="A101" s="40">
        <v>90747</v>
      </c>
      <c r="B101" s="37">
        <v>160.13</v>
      </c>
      <c r="C101" s="38">
        <f t="shared" si="1"/>
        <v>136.1105</v>
      </c>
      <c r="D101" s="39"/>
      <c r="E101" s="13"/>
    </row>
    <row r="102" spans="1:5" ht="15">
      <c r="A102" s="40">
        <v>90748</v>
      </c>
      <c r="B102" s="41">
        <v>50.47</v>
      </c>
      <c r="C102" s="38">
        <f t="shared" si="1"/>
        <v>42.899499999999996</v>
      </c>
      <c r="D102" s="39"/>
    </row>
    <row r="103" spans="1:5" ht="15">
      <c r="A103" s="40">
        <v>90750</v>
      </c>
      <c r="B103" s="37">
        <v>220.09</v>
      </c>
      <c r="C103" s="38">
        <f t="shared" si="1"/>
        <v>187.07650000000001</v>
      </c>
      <c r="D103" s="39"/>
    </row>
    <row r="104" spans="1:5" ht="15">
      <c r="A104" s="40">
        <v>90756</v>
      </c>
      <c r="B104" s="37">
        <v>33.71</v>
      </c>
      <c r="C104" s="38">
        <f t="shared" si="1"/>
        <v>28.653500000000001</v>
      </c>
      <c r="D104" s="39"/>
    </row>
    <row r="105" spans="1:5" ht="15">
      <c r="A105" s="36">
        <v>90759</v>
      </c>
      <c r="B105" s="37">
        <v>77.7</v>
      </c>
      <c r="C105" s="38">
        <f t="shared" si="1"/>
        <v>66.045000000000002</v>
      </c>
      <c r="D105" s="39"/>
    </row>
    <row r="106" spans="1:5" ht="15">
      <c r="A106" s="36">
        <v>91300</v>
      </c>
      <c r="B106" s="37">
        <v>0.01</v>
      </c>
      <c r="C106" s="38">
        <f t="shared" si="1"/>
        <v>8.5000000000000006E-3</v>
      </c>
      <c r="D106" s="39"/>
    </row>
    <row r="107" spans="1:5" ht="15">
      <c r="A107" s="36">
        <v>91301</v>
      </c>
      <c r="B107" s="37">
        <v>0.01</v>
      </c>
      <c r="C107" s="38">
        <f t="shared" si="1"/>
        <v>8.5000000000000006E-3</v>
      </c>
      <c r="D107" s="39"/>
    </row>
    <row r="108" spans="1:5" ht="15">
      <c r="A108" s="36">
        <v>91302</v>
      </c>
      <c r="B108" s="37">
        <v>0.01</v>
      </c>
      <c r="C108" s="38">
        <f t="shared" si="1"/>
        <v>8.5000000000000006E-3</v>
      </c>
      <c r="D108" s="39"/>
    </row>
    <row r="109" spans="1:5" ht="15">
      <c r="A109" s="36">
        <v>91303</v>
      </c>
      <c r="B109" s="37">
        <v>0.01</v>
      </c>
      <c r="C109" s="38">
        <f t="shared" si="1"/>
        <v>8.5000000000000006E-3</v>
      </c>
      <c r="D109" s="39"/>
    </row>
    <row r="110" spans="1:5" ht="15">
      <c r="A110" s="36">
        <v>91304</v>
      </c>
      <c r="B110" s="37">
        <v>0.01</v>
      </c>
      <c r="C110" s="38">
        <f t="shared" si="1"/>
        <v>8.5000000000000006E-3</v>
      </c>
      <c r="D110" s="39"/>
    </row>
    <row r="111" spans="1:5" ht="15">
      <c r="A111" s="36">
        <v>91305</v>
      </c>
      <c r="B111" s="37">
        <v>0.01</v>
      </c>
      <c r="C111" s="38">
        <f t="shared" si="1"/>
        <v>8.5000000000000006E-3</v>
      </c>
      <c r="D111" s="39"/>
    </row>
    <row r="112" spans="1:5" ht="15">
      <c r="A112" s="36">
        <v>91307</v>
      </c>
      <c r="B112" s="37">
        <v>0.01</v>
      </c>
      <c r="C112" s="38">
        <f t="shared" si="1"/>
        <v>8.5000000000000006E-3</v>
      </c>
      <c r="D112" s="39"/>
    </row>
    <row r="113" spans="1:4" ht="15">
      <c r="A113" s="36">
        <v>91309</v>
      </c>
      <c r="B113" s="37">
        <v>0.01</v>
      </c>
      <c r="C113" s="38">
        <f t="shared" si="1"/>
        <v>8.5000000000000006E-3</v>
      </c>
      <c r="D113" s="39"/>
    </row>
    <row r="114" spans="1:4" ht="15">
      <c r="A114" s="36">
        <v>91310</v>
      </c>
      <c r="B114" s="37">
        <v>0.01</v>
      </c>
      <c r="C114" s="38">
        <f t="shared" si="1"/>
        <v>8.5000000000000006E-3</v>
      </c>
      <c r="D114" s="39"/>
    </row>
    <row r="115" spans="1:4" ht="15">
      <c r="A115" s="36">
        <v>91311</v>
      </c>
      <c r="B115" s="37">
        <v>0.01</v>
      </c>
      <c r="C115" s="38">
        <f t="shared" si="1"/>
        <v>8.5000000000000006E-3</v>
      </c>
      <c r="D115" s="39"/>
    </row>
    <row r="116" spans="1:4" ht="15">
      <c r="A116" s="36">
        <v>91312</v>
      </c>
      <c r="B116" s="37">
        <v>0.01</v>
      </c>
      <c r="C116" s="38">
        <f t="shared" si="1"/>
        <v>8.5000000000000006E-3</v>
      </c>
      <c r="D116" s="39"/>
    </row>
    <row r="117" spans="1:4" ht="15">
      <c r="A117" s="36">
        <v>91313</v>
      </c>
      <c r="B117" s="37">
        <v>0.01</v>
      </c>
      <c r="C117" s="38">
        <f t="shared" si="1"/>
        <v>8.5000000000000006E-3</v>
      </c>
      <c r="D117" s="39"/>
    </row>
    <row r="118" spans="1:4" ht="15">
      <c r="A118" s="36">
        <v>91314</v>
      </c>
      <c r="B118" s="37">
        <v>0.01</v>
      </c>
      <c r="C118" s="38">
        <f t="shared" si="1"/>
        <v>8.5000000000000006E-3</v>
      </c>
      <c r="D118" s="39"/>
    </row>
    <row r="119" spans="1:4" ht="15">
      <c r="A119" s="36">
        <v>91315</v>
      </c>
      <c r="B119" s="37">
        <v>0.01</v>
      </c>
      <c r="C119" s="38">
        <f t="shared" si="1"/>
        <v>8.5000000000000006E-3</v>
      </c>
      <c r="D119" s="39"/>
    </row>
    <row r="120" spans="1:4" ht="15">
      <c r="A120" s="36">
        <v>91316</v>
      </c>
      <c r="B120" s="37">
        <v>0.01</v>
      </c>
      <c r="C120" s="38">
        <f t="shared" si="1"/>
        <v>8.5000000000000006E-3</v>
      </c>
      <c r="D120" s="39"/>
    </row>
    <row r="121" spans="1:4" ht="15">
      <c r="A121" s="36">
        <v>91317</v>
      </c>
      <c r="B121" s="37">
        <v>0.01</v>
      </c>
      <c r="C121" s="38">
        <f t="shared" si="1"/>
        <v>8.5000000000000006E-3</v>
      </c>
      <c r="D121" s="39"/>
    </row>
    <row r="122" spans="1:4" ht="15">
      <c r="A122" s="47">
        <v>91318</v>
      </c>
      <c r="B122" s="45">
        <v>69</v>
      </c>
      <c r="C122" s="38">
        <f t="shared" si="1"/>
        <v>58.65</v>
      </c>
      <c r="D122" s="39" t="s">
        <v>1040</v>
      </c>
    </row>
    <row r="123" spans="1:4" ht="15">
      <c r="A123" s="47">
        <v>91319</v>
      </c>
      <c r="B123" s="45">
        <v>92.4</v>
      </c>
      <c r="C123" s="38">
        <f t="shared" si="1"/>
        <v>78.540000000000006</v>
      </c>
      <c r="D123" s="39" t="s">
        <v>1040</v>
      </c>
    </row>
    <row r="124" spans="1:4" ht="15">
      <c r="A124" s="47">
        <v>91320</v>
      </c>
      <c r="B124" s="45">
        <v>138</v>
      </c>
      <c r="C124" s="38">
        <f t="shared" si="1"/>
        <v>117.3</v>
      </c>
      <c r="D124" s="39" t="s">
        <v>1040</v>
      </c>
    </row>
    <row r="125" spans="1:4" ht="15">
      <c r="A125" s="47">
        <v>91321</v>
      </c>
      <c r="B125" s="45">
        <v>153.6</v>
      </c>
      <c r="C125" s="38">
        <f t="shared" si="1"/>
        <v>130.56</v>
      </c>
      <c r="D125" s="39" t="s">
        <v>1040</v>
      </c>
    </row>
    <row r="126" spans="1:4" ht="15">
      <c r="A126" s="47">
        <v>91322</v>
      </c>
      <c r="B126" s="45">
        <v>153.6</v>
      </c>
      <c r="C126" s="38">
        <f t="shared" si="1"/>
        <v>130.56</v>
      </c>
      <c r="D126" s="39" t="s">
        <v>1040</v>
      </c>
    </row>
    <row r="127" spans="1:4" ht="15">
      <c r="A127" s="40" t="s">
        <v>770</v>
      </c>
      <c r="B127" s="37">
        <v>5.09</v>
      </c>
      <c r="C127" s="38">
        <f t="shared" si="1"/>
        <v>4.3264999999999993</v>
      </c>
      <c r="D127" s="39"/>
    </row>
    <row r="128" spans="1:4" ht="15">
      <c r="A128" s="40" t="s">
        <v>843</v>
      </c>
      <c r="B128" s="37">
        <v>1.18</v>
      </c>
      <c r="C128" s="38">
        <f t="shared" si="1"/>
        <v>1.0029999999999999</v>
      </c>
      <c r="D128" s="42"/>
    </row>
    <row r="129" spans="1:4" ht="15">
      <c r="A129" s="40" t="s">
        <v>1</v>
      </c>
      <c r="B129" s="37">
        <v>66.239999999999995</v>
      </c>
      <c r="C129" s="38">
        <f t="shared" si="1"/>
        <v>56.303999999999995</v>
      </c>
      <c r="D129" s="39"/>
    </row>
    <row r="130" spans="1:4" ht="15">
      <c r="A130" s="40" t="s">
        <v>2</v>
      </c>
      <c r="B130" s="41">
        <v>1617.82</v>
      </c>
      <c r="C130" s="38">
        <f t="shared" si="1"/>
        <v>1375.1469999999999</v>
      </c>
      <c r="D130" s="39"/>
    </row>
    <row r="131" spans="1:4" ht="15">
      <c r="A131" s="40" t="s">
        <v>400</v>
      </c>
      <c r="B131" s="37">
        <v>0.13</v>
      </c>
      <c r="C131" s="38">
        <f t="shared" si="1"/>
        <v>0.1105</v>
      </c>
      <c r="D131" s="39"/>
    </row>
    <row r="132" spans="1:4" ht="15">
      <c r="A132" s="47" t="s">
        <v>3</v>
      </c>
      <c r="B132" s="45">
        <v>1.95</v>
      </c>
      <c r="C132" s="38">
        <f t="shared" si="1"/>
        <v>1.6575</v>
      </c>
      <c r="D132" s="39" t="s">
        <v>1040</v>
      </c>
    </row>
    <row r="133" spans="1:4" ht="15">
      <c r="A133" s="40" t="s">
        <v>4</v>
      </c>
      <c r="B133" s="37">
        <v>0.16</v>
      </c>
      <c r="C133" s="38">
        <f t="shared" si="1"/>
        <v>0.13600000000000001</v>
      </c>
      <c r="D133" s="39"/>
    </row>
    <row r="134" spans="1:4" ht="15">
      <c r="A134" s="36" t="s">
        <v>885</v>
      </c>
      <c r="B134" s="37">
        <v>0.14000000000000001</v>
      </c>
      <c r="C134" s="38">
        <f t="shared" si="1"/>
        <v>0.11900000000000001</v>
      </c>
      <c r="D134" s="39"/>
    </row>
    <row r="135" spans="1:4" ht="15">
      <c r="A135" s="40" t="s">
        <v>5</v>
      </c>
      <c r="B135" s="37">
        <v>2670.16</v>
      </c>
      <c r="C135" s="38">
        <f t="shared" si="1"/>
        <v>2269.636</v>
      </c>
      <c r="D135" s="39"/>
    </row>
    <row r="136" spans="1:4" ht="15">
      <c r="A136" s="36" t="s">
        <v>886</v>
      </c>
      <c r="B136" s="37">
        <v>0.12</v>
      </c>
      <c r="C136" s="38">
        <f t="shared" si="1"/>
        <v>0.10199999999999999</v>
      </c>
      <c r="D136" s="39"/>
    </row>
    <row r="137" spans="1:4" ht="15">
      <c r="A137" s="36" t="s">
        <v>936</v>
      </c>
      <c r="B137" s="37">
        <v>0.14000000000000001</v>
      </c>
      <c r="C137" s="38">
        <f t="shared" si="1"/>
        <v>0.11900000000000001</v>
      </c>
      <c r="D137" s="39"/>
    </row>
    <row r="138" spans="1:4" ht="15">
      <c r="A138" s="47" t="s">
        <v>599</v>
      </c>
      <c r="B138" s="45">
        <v>2.1800000000000002</v>
      </c>
      <c r="C138" s="38">
        <f t="shared" si="1"/>
        <v>1.853</v>
      </c>
      <c r="D138" s="39" t="s">
        <v>1040</v>
      </c>
    </row>
    <row r="139" spans="1:4" ht="15">
      <c r="A139" s="40" t="s">
        <v>179</v>
      </c>
      <c r="B139" s="37">
        <v>1.05</v>
      </c>
      <c r="C139" s="38">
        <f t="shared" si="1"/>
        <v>0.89249999999999996</v>
      </c>
      <c r="D139" s="39"/>
    </row>
    <row r="140" spans="1:4" ht="15">
      <c r="A140" s="36" t="s">
        <v>858</v>
      </c>
      <c r="B140" s="37">
        <v>6.77</v>
      </c>
      <c r="C140" s="38">
        <f t="shared" si="1"/>
        <v>5.7544999999999993</v>
      </c>
      <c r="D140" s="39"/>
    </row>
    <row r="141" spans="1:4" ht="15">
      <c r="A141" s="36" t="s">
        <v>931</v>
      </c>
      <c r="B141" s="37">
        <v>1.18</v>
      </c>
      <c r="C141" s="38">
        <f t="shared" si="1"/>
        <v>1.0029999999999999</v>
      </c>
      <c r="D141" s="39"/>
    </row>
    <row r="142" spans="1:4" ht="15">
      <c r="A142" s="36" t="s">
        <v>991</v>
      </c>
      <c r="B142" s="37">
        <v>1.53</v>
      </c>
      <c r="C142" s="38">
        <f t="shared" si="1"/>
        <v>1.3005</v>
      </c>
      <c r="D142" s="39"/>
    </row>
    <row r="143" spans="1:4" ht="15">
      <c r="A143" s="40" t="s">
        <v>563</v>
      </c>
      <c r="B143" s="41">
        <v>1110</v>
      </c>
      <c r="C143" s="38">
        <f t="shared" si="1"/>
        <v>943.5</v>
      </c>
      <c r="D143" s="39"/>
    </row>
    <row r="144" spans="1:4" ht="15">
      <c r="A144" s="40" t="s">
        <v>844</v>
      </c>
      <c r="B144" s="37">
        <v>384.95</v>
      </c>
      <c r="C144" s="38">
        <f t="shared" si="1"/>
        <v>327.20749999999998</v>
      </c>
      <c r="D144" s="39"/>
    </row>
    <row r="145" spans="1:4" ht="15">
      <c r="A145" s="40" t="s">
        <v>6</v>
      </c>
      <c r="B145" s="37">
        <v>248.1</v>
      </c>
      <c r="C145" s="38">
        <f t="shared" si="1"/>
        <v>210.88499999999999</v>
      </c>
      <c r="D145" s="39"/>
    </row>
    <row r="146" spans="1:4" ht="15">
      <c r="A146" s="47" t="s">
        <v>1008</v>
      </c>
      <c r="B146" s="45">
        <v>10.8</v>
      </c>
      <c r="C146" s="38">
        <f t="shared" si="1"/>
        <v>9.18</v>
      </c>
      <c r="D146" s="39" t="s">
        <v>1009</v>
      </c>
    </row>
    <row r="147" spans="1:4" ht="15">
      <c r="A147" s="40" t="s">
        <v>710</v>
      </c>
      <c r="B147" s="37">
        <v>3.88</v>
      </c>
      <c r="C147" s="38">
        <f t="shared" si="1"/>
        <v>3.298</v>
      </c>
      <c r="D147" s="39"/>
    </row>
    <row r="148" spans="1:4" ht="15">
      <c r="A148" s="40" t="s">
        <v>624</v>
      </c>
      <c r="B148" s="37">
        <v>2844.26</v>
      </c>
      <c r="C148" s="38">
        <f t="shared" si="1"/>
        <v>2417.6210000000001</v>
      </c>
      <c r="D148" s="39"/>
    </row>
    <row r="149" spans="1:4" ht="15">
      <c r="A149" s="36" t="s">
        <v>937</v>
      </c>
      <c r="B149" s="37">
        <v>8.16</v>
      </c>
      <c r="C149" s="38">
        <f t="shared" si="1"/>
        <v>6.9359999999999999</v>
      </c>
      <c r="D149" s="39"/>
    </row>
    <row r="150" spans="1:4" ht="15">
      <c r="A150" s="40" t="s">
        <v>7</v>
      </c>
      <c r="B150" s="37">
        <v>1285.69</v>
      </c>
      <c r="C150" s="38">
        <f t="shared" si="1"/>
        <v>1092.8365000000001</v>
      </c>
      <c r="D150" s="39"/>
    </row>
    <row r="151" spans="1:4" ht="15">
      <c r="A151" s="36" t="s">
        <v>938</v>
      </c>
      <c r="B151" s="37">
        <v>109.6</v>
      </c>
      <c r="C151" s="38">
        <f t="shared" si="1"/>
        <v>93.16</v>
      </c>
      <c r="D151" s="39"/>
    </row>
    <row r="152" spans="1:4" ht="15">
      <c r="A152" s="40" t="s">
        <v>8</v>
      </c>
      <c r="B152" s="41">
        <v>48</v>
      </c>
      <c r="C152" s="38">
        <f t="shared" si="1"/>
        <v>40.799999999999997</v>
      </c>
      <c r="D152" s="39"/>
    </row>
    <row r="153" spans="1:4" ht="15">
      <c r="A153" s="47" t="s">
        <v>1010</v>
      </c>
      <c r="B153" s="45">
        <v>480</v>
      </c>
      <c r="C153" s="38">
        <f t="shared" si="1"/>
        <v>408</v>
      </c>
      <c r="D153" s="39" t="s">
        <v>1009</v>
      </c>
    </row>
    <row r="154" spans="1:4" ht="15">
      <c r="A154" s="36" t="s">
        <v>939</v>
      </c>
      <c r="B154" s="37">
        <v>428.52</v>
      </c>
      <c r="C154" s="38">
        <f t="shared" si="1"/>
        <v>364.24199999999996</v>
      </c>
      <c r="D154" s="39"/>
    </row>
    <row r="155" spans="1:4" ht="15">
      <c r="A155" s="36" t="s">
        <v>867</v>
      </c>
      <c r="B155" s="37">
        <v>86.43</v>
      </c>
      <c r="C155" s="38">
        <f t="shared" si="1"/>
        <v>73.465500000000006</v>
      </c>
      <c r="D155" s="39"/>
    </row>
    <row r="156" spans="1:4" ht="15">
      <c r="A156" s="40" t="s">
        <v>9</v>
      </c>
      <c r="B156" s="41">
        <v>234</v>
      </c>
      <c r="C156" s="38">
        <f t="shared" si="1"/>
        <v>198.9</v>
      </c>
      <c r="D156" s="39"/>
    </row>
    <row r="157" spans="1:4" ht="15">
      <c r="A157" s="40" t="s">
        <v>401</v>
      </c>
      <c r="B157" s="37">
        <v>224.72</v>
      </c>
      <c r="C157" s="38">
        <f t="shared" si="1"/>
        <v>191.012</v>
      </c>
      <c r="D157" s="39"/>
    </row>
    <row r="158" spans="1:4" ht="15">
      <c r="A158" s="40" t="s">
        <v>845</v>
      </c>
      <c r="B158" s="37">
        <v>117.42</v>
      </c>
      <c r="C158" s="38">
        <f t="shared" si="1"/>
        <v>99.807000000000002</v>
      </c>
      <c r="D158" s="42"/>
    </row>
    <row r="159" spans="1:4" ht="15">
      <c r="A159" s="36" t="s">
        <v>773</v>
      </c>
      <c r="B159" s="37">
        <v>131.35</v>
      </c>
      <c r="C159" s="38">
        <f t="shared" si="1"/>
        <v>111.64749999999999</v>
      </c>
      <c r="D159" s="39"/>
    </row>
    <row r="160" spans="1:4" ht="15">
      <c r="A160" s="36" t="s">
        <v>815</v>
      </c>
      <c r="B160" s="37">
        <v>370.47</v>
      </c>
      <c r="C160" s="38">
        <f t="shared" si="1"/>
        <v>314.89949999999999</v>
      </c>
      <c r="D160" s="39"/>
    </row>
    <row r="161" spans="1:6" ht="15">
      <c r="A161" s="36" t="s">
        <v>887</v>
      </c>
      <c r="B161" s="37">
        <v>5728.85</v>
      </c>
      <c r="C161" s="38">
        <f t="shared" si="1"/>
        <v>4869.5225</v>
      </c>
      <c r="D161" s="39"/>
    </row>
    <row r="162" spans="1:6" ht="15">
      <c r="A162" s="36" t="s">
        <v>859</v>
      </c>
      <c r="B162" s="37">
        <v>6.86</v>
      </c>
      <c r="C162" s="38">
        <f t="shared" si="1"/>
        <v>5.8310000000000004</v>
      </c>
      <c r="D162" s="39"/>
    </row>
    <row r="163" spans="1:6" ht="15">
      <c r="A163" s="40" t="s">
        <v>10</v>
      </c>
      <c r="B163" s="37">
        <v>6.2</v>
      </c>
      <c r="C163" s="38">
        <f t="shared" si="1"/>
        <v>5.27</v>
      </c>
      <c r="D163" s="39"/>
    </row>
    <row r="164" spans="1:6" ht="15">
      <c r="A164" s="40" t="s">
        <v>402</v>
      </c>
      <c r="B164" s="37">
        <v>7.4</v>
      </c>
      <c r="C164" s="38">
        <f t="shared" si="1"/>
        <v>6.29</v>
      </c>
      <c r="D164" s="39"/>
      <c r="E164" s="12"/>
      <c r="F164" s="13"/>
    </row>
    <row r="165" spans="1:6" ht="15">
      <c r="A165" s="40" t="s">
        <v>11</v>
      </c>
      <c r="B165" s="37">
        <v>7.47</v>
      </c>
      <c r="C165" s="38">
        <f t="shared" si="1"/>
        <v>6.3494999999999999</v>
      </c>
      <c r="D165" s="39"/>
    </row>
    <row r="166" spans="1:6" ht="15">
      <c r="A166" s="40" t="s">
        <v>12</v>
      </c>
      <c r="B166" s="37">
        <v>87.94</v>
      </c>
      <c r="C166" s="38">
        <f t="shared" si="1"/>
        <v>74.748999999999995</v>
      </c>
      <c r="D166" s="39"/>
    </row>
    <row r="167" spans="1:6" ht="15">
      <c r="A167" s="40" t="s">
        <v>13</v>
      </c>
      <c r="B167" s="37">
        <v>1.92</v>
      </c>
      <c r="C167" s="38">
        <f t="shared" si="1"/>
        <v>1.6319999999999999</v>
      </c>
      <c r="D167" s="39"/>
    </row>
    <row r="168" spans="1:6" ht="15">
      <c r="A168" s="40" t="s">
        <v>14</v>
      </c>
      <c r="B168" s="37">
        <v>11.35</v>
      </c>
      <c r="C168" s="38">
        <f t="shared" si="1"/>
        <v>9.6474999999999991</v>
      </c>
      <c r="D168" s="39"/>
    </row>
    <row r="169" spans="1:6" ht="15">
      <c r="A169" s="40" t="s">
        <v>15</v>
      </c>
      <c r="B169" s="37">
        <v>0.6</v>
      </c>
      <c r="C169" s="38">
        <f t="shared" si="1"/>
        <v>0.51</v>
      </c>
      <c r="D169" s="39"/>
    </row>
    <row r="170" spans="1:6" ht="15">
      <c r="A170" s="36" t="s">
        <v>888</v>
      </c>
      <c r="B170" s="37">
        <v>4.6100000000000003</v>
      </c>
      <c r="C170" s="38">
        <f t="shared" si="1"/>
        <v>3.9185000000000003</v>
      </c>
      <c r="D170" s="39"/>
    </row>
    <row r="171" spans="1:6" ht="15">
      <c r="A171" s="40" t="s">
        <v>16</v>
      </c>
      <c r="B171" s="37">
        <v>52.44</v>
      </c>
      <c r="C171" s="38">
        <f t="shared" si="1"/>
        <v>44.573999999999998</v>
      </c>
      <c r="D171" s="39"/>
    </row>
    <row r="172" spans="1:6" ht="15">
      <c r="A172" s="40" t="s">
        <v>17</v>
      </c>
      <c r="B172" s="37">
        <v>12.6</v>
      </c>
      <c r="C172" s="38">
        <f t="shared" si="1"/>
        <v>10.709999999999999</v>
      </c>
      <c r="D172" s="39"/>
    </row>
    <row r="173" spans="1:6" ht="15">
      <c r="A173" s="40" t="s">
        <v>18</v>
      </c>
      <c r="B173" s="37">
        <v>61.14</v>
      </c>
      <c r="C173" s="38">
        <f t="shared" si="1"/>
        <v>51.969000000000001</v>
      </c>
      <c r="D173" s="39"/>
    </row>
    <row r="174" spans="1:6" ht="15">
      <c r="A174" s="47" t="s">
        <v>19</v>
      </c>
      <c r="B174" s="45">
        <v>2.84</v>
      </c>
      <c r="C174" s="38">
        <f t="shared" si="1"/>
        <v>2.4139999999999997</v>
      </c>
      <c r="D174" s="39" t="s">
        <v>1040</v>
      </c>
    </row>
    <row r="175" spans="1:6" ht="15">
      <c r="A175" s="40" t="s">
        <v>846</v>
      </c>
      <c r="B175" s="37">
        <v>4.1500000000000004</v>
      </c>
      <c r="C175" s="38">
        <f t="shared" si="1"/>
        <v>3.5275000000000003</v>
      </c>
      <c r="D175" s="42"/>
    </row>
    <row r="176" spans="1:6" ht="15">
      <c r="A176" s="40" t="s">
        <v>20</v>
      </c>
      <c r="B176" s="37">
        <v>5.26</v>
      </c>
      <c r="C176" s="38">
        <f t="shared" si="1"/>
        <v>4.4710000000000001</v>
      </c>
      <c r="D176" s="39"/>
    </row>
    <row r="177" spans="1:4" ht="15">
      <c r="A177" s="40" t="s">
        <v>21</v>
      </c>
      <c r="B177" s="41">
        <v>219.92</v>
      </c>
      <c r="C177" s="38">
        <f t="shared" si="1"/>
        <v>186.93199999999999</v>
      </c>
      <c r="D177" s="39"/>
    </row>
    <row r="178" spans="1:4" ht="15">
      <c r="A178" s="40" t="s">
        <v>22</v>
      </c>
      <c r="B178" s="37">
        <v>0.97</v>
      </c>
      <c r="C178" s="38">
        <f t="shared" si="1"/>
        <v>0.82450000000000001</v>
      </c>
      <c r="D178" s="39"/>
    </row>
    <row r="179" spans="1:4" ht="15">
      <c r="A179" s="40" t="s">
        <v>23</v>
      </c>
      <c r="B179" s="37">
        <v>2.29</v>
      </c>
      <c r="C179" s="38">
        <f t="shared" si="1"/>
        <v>1.9464999999999999</v>
      </c>
      <c r="D179" s="39"/>
    </row>
    <row r="180" spans="1:4" ht="15">
      <c r="A180" s="36" t="s">
        <v>992</v>
      </c>
      <c r="B180" s="37">
        <v>11.7</v>
      </c>
      <c r="C180" s="38">
        <f t="shared" si="1"/>
        <v>9.9449999999999985</v>
      </c>
      <c r="D180" s="39"/>
    </row>
    <row r="181" spans="1:4" ht="15">
      <c r="A181" s="40" t="s">
        <v>24</v>
      </c>
      <c r="B181" s="41">
        <v>2828.49</v>
      </c>
      <c r="C181" s="38">
        <f t="shared" si="1"/>
        <v>2404.2164999999995</v>
      </c>
      <c r="D181" s="39"/>
    </row>
    <row r="182" spans="1:4" ht="15">
      <c r="A182" s="40" t="s">
        <v>25</v>
      </c>
      <c r="B182" s="37">
        <v>13.25</v>
      </c>
      <c r="C182" s="38">
        <f t="shared" si="1"/>
        <v>11.262499999999999</v>
      </c>
      <c r="D182" s="39"/>
    </row>
    <row r="183" spans="1:4" ht="15">
      <c r="A183" s="40" t="s">
        <v>26</v>
      </c>
      <c r="B183" s="37">
        <v>41.66</v>
      </c>
      <c r="C183" s="38">
        <f t="shared" si="1"/>
        <v>35.410999999999994</v>
      </c>
      <c r="D183" s="39"/>
    </row>
    <row r="184" spans="1:4" ht="15">
      <c r="A184" s="47" t="s">
        <v>1011</v>
      </c>
      <c r="B184" s="45">
        <v>54.33</v>
      </c>
      <c r="C184" s="38">
        <f t="shared" si="1"/>
        <v>46.180499999999995</v>
      </c>
      <c r="D184" s="39" t="s">
        <v>1009</v>
      </c>
    </row>
    <row r="185" spans="1:4" ht="15">
      <c r="A185" s="40" t="s">
        <v>578</v>
      </c>
      <c r="B185" s="37">
        <v>8.16</v>
      </c>
      <c r="C185" s="38">
        <f t="shared" si="1"/>
        <v>6.9359999999999999</v>
      </c>
      <c r="D185" s="39"/>
    </row>
    <row r="186" spans="1:4" ht="15">
      <c r="A186" s="47" t="s">
        <v>1012</v>
      </c>
      <c r="B186" s="45">
        <v>6.8</v>
      </c>
      <c r="C186" s="38">
        <f t="shared" si="1"/>
        <v>5.7799999999999994</v>
      </c>
      <c r="D186" s="39" t="s">
        <v>1009</v>
      </c>
    </row>
    <row r="187" spans="1:4" ht="15">
      <c r="A187" s="40" t="s">
        <v>27</v>
      </c>
      <c r="B187" s="37">
        <v>4.92</v>
      </c>
      <c r="C187" s="38">
        <f t="shared" si="1"/>
        <v>4.1819999999999995</v>
      </c>
      <c r="D187" s="39"/>
    </row>
    <row r="188" spans="1:4" ht="15">
      <c r="A188" s="36" t="s">
        <v>940</v>
      </c>
      <c r="B188" s="37">
        <v>3.57</v>
      </c>
      <c r="C188" s="38">
        <f t="shared" si="1"/>
        <v>3.0345</v>
      </c>
      <c r="D188" s="39"/>
    </row>
    <row r="189" spans="1:4" ht="15">
      <c r="A189" s="40" t="s">
        <v>28</v>
      </c>
      <c r="B189" s="45">
        <v>0.26</v>
      </c>
      <c r="C189" s="38">
        <f t="shared" si="1"/>
        <v>0.221</v>
      </c>
      <c r="D189" s="39" t="s">
        <v>1040</v>
      </c>
    </row>
    <row r="190" spans="1:4" ht="15">
      <c r="A190" s="40" t="s">
        <v>29</v>
      </c>
      <c r="B190" s="41">
        <v>64.180000000000007</v>
      </c>
      <c r="C190" s="38">
        <f t="shared" si="1"/>
        <v>54.553000000000004</v>
      </c>
      <c r="D190" s="39"/>
    </row>
    <row r="191" spans="1:4" ht="15">
      <c r="A191" s="40" t="s">
        <v>30</v>
      </c>
      <c r="B191" s="37">
        <v>186.82</v>
      </c>
      <c r="C191" s="38">
        <f t="shared" si="1"/>
        <v>158.797</v>
      </c>
      <c r="D191" s="39"/>
    </row>
    <row r="192" spans="1:4" ht="15">
      <c r="A192" s="40" t="s">
        <v>31</v>
      </c>
      <c r="B192" s="37">
        <v>18.07</v>
      </c>
      <c r="C192" s="38">
        <f t="shared" si="1"/>
        <v>15.359500000000001</v>
      </c>
      <c r="D192" s="39"/>
    </row>
    <row r="193" spans="1:4" ht="15">
      <c r="A193" s="40" t="s">
        <v>32</v>
      </c>
      <c r="B193" s="37">
        <v>5155.45</v>
      </c>
      <c r="C193" s="38">
        <f t="shared" ref="C193:C269" si="2">B193*(1-D$12)</f>
        <v>4382.1324999999997</v>
      </c>
      <c r="D193" s="39"/>
    </row>
    <row r="194" spans="1:4" ht="15">
      <c r="A194" s="40" t="s">
        <v>564</v>
      </c>
      <c r="B194" s="37">
        <v>4.66</v>
      </c>
      <c r="C194" s="38">
        <f t="shared" si="2"/>
        <v>3.9609999999999999</v>
      </c>
      <c r="D194" s="39"/>
    </row>
    <row r="195" spans="1:4" ht="15">
      <c r="A195" s="40" t="s">
        <v>403</v>
      </c>
      <c r="B195" s="45">
        <v>61.31</v>
      </c>
      <c r="C195" s="38">
        <f t="shared" si="2"/>
        <v>52.113500000000002</v>
      </c>
      <c r="D195" s="39" t="s">
        <v>1040</v>
      </c>
    </row>
    <row r="196" spans="1:4" ht="15">
      <c r="A196" s="36" t="s">
        <v>868</v>
      </c>
      <c r="B196" s="37">
        <v>20.010000000000002</v>
      </c>
      <c r="C196" s="38">
        <f t="shared" si="2"/>
        <v>17.008500000000002</v>
      </c>
      <c r="D196" s="39"/>
    </row>
    <row r="197" spans="1:4" ht="15">
      <c r="A197" s="40" t="s">
        <v>33</v>
      </c>
      <c r="B197" s="37">
        <v>39.49</v>
      </c>
      <c r="C197" s="38">
        <f t="shared" si="2"/>
        <v>33.566499999999998</v>
      </c>
      <c r="D197" s="39"/>
    </row>
    <row r="198" spans="1:4" ht="15">
      <c r="A198" s="40" t="s">
        <v>34</v>
      </c>
      <c r="B198" s="37">
        <v>30</v>
      </c>
      <c r="C198" s="38">
        <f t="shared" si="2"/>
        <v>25.5</v>
      </c>
      <c r="D198" s="39"/>
    </row>
    <row r="199" spans="1:4" ht="15">
      <c r="A199" s="40" t="s">
        <v>711</v>
      </c>
      <c r="B199" s="37">
        <v>220.46</v>
      </c>
      <c r="C199" s="38">
        <f t="shared" si="2"/>
        <v>187.39099999999999</v>
      </c>
      <c r="D199" s="39"/>
    </row>
    <row r="200" spans="1:4" ht="15">
      <c r="A200" s="40" t="s">
        <v>180</v>
      </c>
      <c r="B200" s="37">
        <v>20.09</v>
      </c>
      <c r="C200" s="38">
        <f t="shared" si="2"/>
        <v>17.076499999999999</v>
      </c>
      <c r="D200" s="39"/>
    </row>
    <row r="201" spans="1:4" ht="15">
      <c r="A201" s="40" t="s">
        <v>181</v>
      </c>
      <c r="B201" s="37">
        <v>25.21</v>
      </c>
      <c r="C201" s="38">
        <f t="shared" si="2"/>
        <v>21.4285</v>
      </c>
      <c r="D201" s="39"/>
    </row>
    <row r="202" spans="1:4" ht="15">
      <c r="A202" s="40" t="s">
        <v>682</v>
      </c>
      <c r="B202" s="41">
        <v>45.6</v>
      </c>
      <c r="C202" s="38">
        <f t="shared" si="2"/>
        <v>38.76</v>
      </c>
      <c r="D202" s="39"/>
    </row>
    <row r="203" spans="1:4" ht="15">
      <c r="A203" s="40" t="s">
        <v>712</v>
      </c>
      <c r="B203" s="37">
        <v>124.43</v>
      </c>
      <c r="C203" s="38">
        <f t="shared" si="2"/>
        <v>105.7655</v>
      </c>
      <c r="D203" s="39"/>
    </row>
    <row r="204" spans="1:4" ht="15">
      <c r="A204" s="40" t="s">
        <v>658</v>
      </c>
      <c r="B204" s="41">
        <v>1485</v>
      </c>
      <c r="C204" s="38">
        <f t="shared" si="2"/>
        <v>1262.25</v>
      </c>
      <c r="D204" s="39"/>
    </row>
    <row r="205" spans="1:4" ht="15">
      <c r="A205" s="40" t="s">
        <v>600</v>
      </c>
      <c r="B205" s="37">
        <v>0.44</v>
      </c>
      <c r="C205" s="38">
        <f t="shared" si="2"/>
        <v>0.374</v>
      </c>
      <c r="D205" s="39"/>
    </row>
    <row r="206" spans="1:4" ht="15">
      <c r="A206" s="40" t="s">
        <v>601</v>
      </c>
      <c r="B206" s="45">
        <v>3.11</v>
      </c>
      <c r="C206" s="38">
        <f t="shared" si="2"/>
        <v>2.6435</v>
      </c>
      <c r="D206" s="39" t="s">
        <v>1040</v>
      </c>
    </row>
    <row r="207" spans="1:4" ht="15">
      <c r="A207" s="40" t="s">
        <v>602</v>
      </c>
      <c r="B207" s="37">
        <v>7.39</v>
      </c>
      <c r="C207" s="38">
        <f t="shared" si="2"/>
        <v>6.2814999999999994</v>
      </c>
      <c r="D207" s="39"/>
    </row>
    <row r="208" spans="1:4" ht="15">
      <c r="A208" s="40" t="s">
        <v>603</v>
      </c>
      <c r="B208" s="37">
        <v>6.18</v>
      </c>
      <c r="C208" s="38">
        <f t="shared" si="2"/>
        <v>5.2529999999999992</v>
      </c>
      <c r="D208" s="39"/>
    </row>
    <row r="209" spans="1:4" ht="15">
      <c r="A209" s="40" t="s">
        <v>604</v>
      </c>
      <c r="B209" s="45">
        <v>13.59</v>
      </c>
      <c r="C209" s="38">
        <f t="shared" si="2"/>
        <v>11.551499999999999</v>
      </c>
      <c r="D209" s="39" t="s">
        <v>1040</v>
      </c>
    </row>
    <row r="210" spans="1:4" ht="15">
      <c r="A210" s="47" t="s">
        <v>1013</v>
      </c>
      <c r="B210" s="45">
        <v>27.78</v>
      </c>
      <c r="C210" s="38">
        <f t="shared" si="2"/>
        <v>23.613</v>
      </c>
      <c r="D210" s="39" t="s">
        <v>1009</v>
      </c>
    </row>
    <row r="211" spans="1:4" ht="15">
      <c r="A211" s="40" t="s">
        <v>35</v>
      </c>
      <c r="B211" s="45">
        <v>0.43</v>
      </c>
      <c r="C211" s="38">
        <f t="shared" si="2"/>
        <v>0.36549999999999999</v>
      </c>
      <c r="D211" s="39" t="s">
        <v>1040</v>
      </c>
    </row>
    <row r="212" spans="1:4" ht="15">
      <c r="A212" s="40" t="s">
        <v>713</v>
      </c>
      <c r="B212" s="37">
        <v>508.74</v>
      </c>
      <c r="C212" s="38">
        <f t="shared" si="2"/>
        <v>432.42899999999997</v>
      </c>
      <c r="D212" s="39"/>
    </row>
    <row r="213" spans="1:4" ht="15">
      <c r="A213" s="40" t="s">
        <v>36</v>
      </c>
      <c r="B213" s="37">
        <v>7.61</v>
      </c>
      <c r="C213" s="38">
        <f t="shared" si="2"/>
        <v>6.4684999999999997</v>
      </c>
      <c r="D213" s="39"/>
    </row>
    <row r="214" spans="1:4" ht="15">
      <c r="A214" s="40" t="s">
        <v>37</v>
      </c>
      <c r="B214" s="41">
        <v>10.31</v>
      </c>
      <c r="C214" s="38">
        <f t="shared" si="2"/>
        <v>8.7635000000000005</v>
      </c>
      <c r="D214" s="39"/>
    </row>
    <row r="215" spans="1:4" ht="15">
      <c r="A215" s="40" t="s">
        <v>38</v>
      </c>
      <c r="B215" s="37">
        <v>14.94</v>
      </c>
      <c r="C215" s="38">
        <f t="shared" si="2"/>
        <v>12.699</v>
      </c>
      <c r="D215" s="39"/>
    </row>
    <row r="216" spans="1:4" ht="15">
      <c r="A216" s="40" t="s">
        <v>404</v>
      </c>
      <c r="B216" s="37">
        <v>6.05</v>
      </c>
      <c r="C216" s="38">
        <f t="shared" si="2"/>
        <v>5.1425000000000001</v>
      </c>
      <c r="D216" s="39"/>
    </row>
    <row r="217" spans="1:4" ht="15">
      <c r="A217" s="36" t="s">
        <v>774</v>
      </c>
      <c r="B217" s="37">
        <v>18</v>
      </c>
      <c r="C217" s="38">
        <f t="shared" si="2"/>
        <v>15.299999999999999</v>
      </c>
      <c r="D217" s="39"/>
    </row>
    <row r="218" spans="1:4" ht="15">
      <c r="A218" s="40" t="s">
        <v>39</v>
      </c>
      <c r="B218" s="37">
        <v>5.45</v>
      </c>
      <c r="C218" s="38">
        <f t="shared" si="2"/>
        <v>4.6325000000000003</v>
      </c>
      <c r="D218" s="39"/>
    </row>
    <row r="219" spans="1:4" ht="15">
      <c r="A219" s="36" t="s">
        <v>749</v>
      </c>
      <c r="B219" s="37">
        <v>99.36</v>
      </c>
      <c r="C219" s="38">
        <f t="shared" si="2"/>
        <v>84.456000000000003</v>
      </c>
      <c r="D219" s="39"/>
    </row>
    <row r="220" spans="1:4" ht="15">
      <c r="A220" s="40" t="s">
        <v>40</v>
      </c>
      <c r="B220" s="45">
        <v>2.5</v>
      </c>
      <c r="C220" s="38">
        <f t="shared" si="2"/>
        <v>2.125</v>
      </c>
      <c r="D220" s="39" t="s">
        <v>1040</v>
      </c>
    </row>
    <row r="221" spans="1:4" ht="15">
      <c r="A221" s="40" t="s">
        <v>41</v>
      </c>
      <c r="B221" s="37">
        <v>5.01</v>
      </c>
      <c r="C221" s="38">
        <f t="shared" si="2"/>
        <v>4.2584999999999997</v>
      </c>
      <c r="D221" s="39"/>
    </row>
    <row r="222" spans="1:4" ht="15">
      <c r="A222" s="40" t="s">
        <v>625</v>
      </c>
      <c r="B222" s="37">
        <v>41.54</v>
      </c>
      <c r="C222" s="38">
        <f t="shared" si="2"/>
        <v>35.308999999999997</v>
      </c>
      <c r="D222" s="39"/>
    </row>
    <row r="223" spans="1:4" ht="15">
      <c r="A223" s="40" t="s">
        <v>182</v>
      </c>
      <c r="B223" s="37">
        <v>86.9</v>
      </c>
      <c r="C223" s="38">
        <f t="shared" si="2"/>
        <v>73.865000000000009</v>
      </c>
      <c r="D223" s="39"/>
    </row>
    <row r="224" spans="1:4" ht="15">
      <c r="A224" s="40" t="s">
        <v>42</v>
      </c>
      <c r="B224" s="37">
        <v>72.349999999999994</v>
      </c>
      <c r="C224" s="38">
        <f t="shared" si="2"/>
        <v>61.497499999999995</v>
      </c>
      <c r="D224" s="39"/>
    </row>
    <row r="225" spans="1:4" ht="15">
      <c r="A225" s="40" t="s">
        <v>714</v>
      </c>
      <c r="B225" s="37">
        <v>12.7</v>
      </c>
      <c r="C225" s="38">
        <f t="shared" si="2"/>
        <v>10.795</v>
      </c>
      <c r="D225" s="39"/>
    </row>
    <row r="226" spans="1:4" ht="15">
      <c r="A226" s="40" t="s">
        <v>43</v>
      </c>
      <c r="B226" s="37">
        <v>5475.7</v>
      </c>
      <c r="C226" s="38">
        <f t="shared" si="2"/>
        <v>4654.3449999999993</v>
      </c>
      <c r="D226" s="39"/>
    </row>
    <row r="227" spans="1:4" ht="15">
      <c r="A227" s="40" t="s">
        <v>683</v>
      </c>
      <c r="B227" s="37">
        <v>0.03</v>
      </c>
      <c r="C227" s="38">
        <f t="shared" si="2"/>
        <v>2.5499999999999998E-2</v>
      </c>
      <c r="D227" s="39"/>
    </row>
    <row r="228" spans="1:4" ht="15">
      <c r="A228" s="40" t="s">
        <v>684</v>
      </c>
      <c r="B228" s="37">
        <v>4.49</v>
      </c>
      <c r="C228" s="38">
        <f t="shared" si="2"/>
        <v>3.8165</v>
      </c>
      <c r="D228" s="39"/>
    </row>
    <row r="229" spans="1:4" ht="15">
      <c r="A229" s="40" t="s">
        <v>44</v>
      </c>
      <c r="B229" s="37">
        <v>6.48</v>
      </c>
      <c r="C229" s="38">
        <f t="shared" si="2"/>
        <v>5.508</v>
      </c>
      <c r="D229" s="39"/>
    </row>
    <row r="230" spans="1:4" ht="15">
      <c r="A230" s="36" t="s">
        <v>889</v>
      </c>
      <c r="B230" s="37">
        <v>3.67</v>
      </c>
      <c r="C230" s="38">
        <f t="shared" si="2"/>
        <v>3.1194999999999999</v>
      </c>
      <c r="D230" s="39"/>
    </row>
    <row r="231" spans="1:4" ht="15">
      <c r="A231" s="36" t="s">
        <v>941</v>
      </c>
      <c r="B231" s="37">
        <v>0.09</v>
      </c>
      <c r="C231" s="38">
        <f t="shared" si="2"/>
        <v>7.6499999999999999E-2</v>
      </c>
      <c r="D231" s="39"/>
    </row>
    <row r="232" spans="1:4" ht="15">
      <c r="A232" s="36" t="s">
        <v>942</v>
      </c>
      <c r="B232" s="37">
        <v>0.21</v>
      </c>
      <c r="C232" s="38">
        <f t="shared" si="2"/>
        <v>0.17849999999999999</v>
      </c>
      <c r="D232" s="39"/>
    </row>
    <row r="233" spans="1:4" ht="15">
      <c r="A233" s="40" t="s">
        <v>45</v>
      </c>
      <c r="B233" s="37">
        <v>3757.2</v>
      </c>
      <c r="C233" s="38">
        <f t="shared" si="2"/>
        <v>3193.62</v>
      </c>
      <c r="D233" s="39"/>
    </row>
    <row r="234" spans="1:4" ht="15">
      <c r="A234" s="40" t="s">
        <v>46</v>
      </c>
      <c r="B234" s="45">
        <v>1.19</v>
      </c>
      <c r="C234" s="38">
        <f t="shared" si="2"/>
        <v>1.0114999999999998</v>
      </c>
      <c r="D234" s="39" t="s">
        <v>1040</v>
      </c>
    </row>
    <row r="235" spans="1:4" ht="15">
      <c r="A235" s="40" t="s">
        <v>47</v>
      </c>
      <c r="B235" s="37">
        <v>11.75</v>
      </c>
      <c r="C235" s="38">
        <f t="shared" si="2"/>
        <v>9.9874999999999989</v>
      </c>
      <c r="D235" s="39"/>
    </row>
    <row r="236" spans="1:4" ht="15">
      <c r="A236" s="40" t="s">
        <v>183</v>
      </c>
      <c r="B236" s="37">
        <v>142.52000000000001</v>
      </c>
      <c r="C236" s="38">
        <f t="shared" si="2"/>
        <v>121.14200000000001</v>
      </c>
      <c r="D236" s="39"/>
    </row>
    <row r="237" spans="1:4" ht="15">
      <c r="A237" s="40" t="s">
        <v>48</v>
      </c>
      <c r="B237" s="37">
        <v>10.16</v>
      </c>
      <c r="C237" s="38">
        <f t="shared" si="2"/>
        <v>8.6359999999999992</v>
      </c>
      <c r="D237" s="39"/>
    </row>
    <row r="238" spans="1:4" ht="15">
      <c r="A238" s="40" t="s">
        <v>49</v>
      </c>
      <c r="B238" s="37">
        <v>0.41</v>
      </c>
      <c r="C238" s="38">
        <f t="shared" si="2"/>
        <v>0.34849999999999998</v>
      </c>
      <c r="D238" s="39"/>
    </row>
    <row r="239" spans="1:4" ht="15">
      <c r="A239" s="36" t="s">
        <v>750</v>
      </c>
      <c r="B239" s="37">
        <v>2.4700000000000002</v>
      </c>
      <c r="C239" s="38">
        <f t="shared" si="2"/>
        <v>2.0994999999999999</v>
      </c>
      <c r="D239" s="39"/>
    </row>
    <row r="240" spans="1:4" ht="15">
      <c r="A240" s="36" t="s">
        <v>943</v>
      </c>
      <c r="B240" s="37">
        <v>0.01</v>
      </c>
      <c r="C240" s="38">
        <f t="shared" si="2"/>
        <v>8.5000000000000006E-3</v>
      </c>
      <c r="D240" s="39"/>
    </row>
    <row r="241" spans="1:4" ht="15">
      <c r="A241" s="40" t="s">
        <v>50</v>
      </c>
      <c r="B241" s="37">
        <v>2.89</v>
      </c>
      <c r="C241" s="38">
        <f t="shared" si="2"/>
        <v>2.4565000000000001</v>
      </c>
      <c r="D241" s="39"/>
    </row>
    <row r="242" spans="1:4" ht="15">
      <c r="A242" s="47" t="s">
        <v>1014</v>
      </c>
      <c r="B242" s="45">
        <v>1.76</v>
      </c>
      <c r="C242" s="38">
        <f t="shared" si="2"/>
        <v>1.496</v>
      </c>
      <c r="D242" s="39" t="s">
        <v>1009</v>
      </c>
    </row>
    <row r="243" spans="1:4" ht="15">
      <c r="A243" s="36" t="s">
        <v>890</v>
      </c>
      <c r="B243" s="37">
        <v>2.97</v>
      </c>
      <c r="C243" s="38">
        <f t="shared" si="2"/>
        <v>2.5245000000000002</v>
      </c>
      <c r="D243" s="39"/>
    </row>
    <row r="244" spans="1:4" ht="15">
      <c r="A244" s="40" t="s">
        <v>51</v>
      </c>
      <c r="B244" s="35">
        <v>2.16</v>
      </c>
      <c r="C244" s="38">
        <f t="shared" si="2"/>
        <v>1.8360000000000001</v>
      </c>
      <c r="D244" s="39"/>
    </row>
    <row r="245" spans="1:4" ht="15">
      <c r="A245" s="36" t="s">
        <v>775</v>
      </c>
      <c r="B245" s="37">
        <v>0.82</v>
      </c>
      <c r="C245" s="38">
        <f t="shared" si="2"/>
        <v>0.69699999999999995</v>
      </c>
      <c r="D245" s="39"/>
    </row>
    <row r="246" spans="1:4" ht="15">
      <c r="A246" s="40" t="s">
        <v>52</v>
      </c>
      <c r="B246" s="37">
        <v>2.85</v>
      </c>
      <c r="C246" s="38">
        <f t="shared" si="2"/>
        <v>2.4224999999999999</v>
      </c>
      <c r="D246" s="39"/>
    </row>
    <row r="247" spans="1:4" ht="15">
      <c r="A247" s="40" t="s">
        <v>53</v>
      </c>
      <c r="B247" s="37">
        <v>8.39</v>
      </c>
      <c r="C247" s="38">
        <f t="shared" si="2"/>
        <v>7.1315</v>
      </c>
      <c r="D247" s="39"/>
    </row>
    <row r="248" spans="1:4" ht="15">
      <c r="A248" s="40" t="s">
        <v>626</v>
      </c>
      <c r="B248" s="37">
        <v>8.66</v>
      </c>
      <c r="C248" s="38">
        <f t="shared" si="2"/>
        <v>7.3609999999999998</v>
      </c>
      <c r="D248" s="39"/>
    </row>
    <row r="249" spans="1:4" ht="15">
      <c r="A249" s="40" t="s">
        <v>54</v>
      </c>
      <c r="B249" s="37">
        <v>1.07</v>
      </c>
      <c r="C249" s="38">
        <f t="shared" si="2"/>
        <v>0.90949999999999998</v>
      </c>
      <c r="D249" s="39"/>
    </row>
    <row r="250" spans="1:4" ht="15">
      <c r="A250" s="40" t="s">
        <v>55</v>
      </c>
      <c r="B250" s="37">
        <v>3.49</v>
      </c>
      <c r="C250" s="38">
        <f t="shared" si="2"/>
        <v>2.9664999999999999</v>
      </c>
      <c r="D250" s="39"/>
    </row>
    <row r="251" spans="1:4" ht="15">
      <c r="A251" s="40" t="s">
        <v>56</v>
      </c>
      <c r="B251" s="37">
        <v>11.76</v>
      </c>
      <c r="C251" s="38">
        <f t="shared" si="2"/>
        <v>9.9960000000000004</v>
      </c>
      <c r="D251" s="39"/>
    </row>
    <row r="252" spans="1:4" ht="15">
      <c r="A252" s="40" t="s">
        <v>823</v>
      </c>
      <c r="B252" s="37">
        <v>2.5099999999999998</v>
      </c>
      <c r="C252" s="38">
        <f t="shared" si="2"/>
        <v>2.1334999999999997</v>
      </c>
      <c r="D252" s="39"/>
    </row>
    <row r="253" spans="1:4" ht="15">
      <c r="A253" s="36" t="s">
        <v>891</v>
      </c>
      <c r="B253" s="37">
        <v>14.48</v>
      </c>
      <c r="C253" s="38">
        <f t="shared" si="2"/>
        <v>12.308</v>
      </c>
      <c r="D253" s="39"/>
    </row>
    <row r="254" spans="1:4" ht="15">
      <c r="A254" s="40" t="s">
        <v>57</v>
      </c>
      <c r="B254" s="37">
        <v>9.66</v>
      </c>
      <c r="C254" s="38">
        <f t="shared" si="2"/>
        <v>8.2110000000000003</v>
      </c>
      <c r="D254" s="39"/>
    </row>
    <row r="255" spans="1:4" ht="15">
      <c r="A255" s="36" t="s">
        <v>892</v>
      </c>
      <c r="B255" s="37">
        <v>10.38</v>
      </c>
      <c r="C255" s="38">
        <f t="shared" si="2"/>
        <v>8.8230000000000004</v>
      </c>
      <c r="D255" s="39"/>
    </row>
    <row r="256" spans="1:4" ht="15">
      <c r="A256" s="40" t="s">
        <v>58</v>
      </c>
      <c r="B256" s="37">
        <v>2.0499999999999998</v>
      </c>
      <c r="C256" s="38">
        <f t="shared" si="2"/>
        <v>1.7424999999999997</v>
      </c>
      <c r="D256" s="39"/>
    </row>
    <row r="257" spans="1:4" ht="15">
      <c r="A257" s="40" t="s">
        <v>405</v>
      </c>
      <c r="B257" s="37">
        <v>5.84</v>
      </c>
      <c r="C257" s="38">
        <f t="shared" si="2"/>
        <v>4.9639999999999995</v>
      </c>
      <c r="D257" s="39"/>
    </row>
    <row r="258" spans="1:4" ht="15">
      <c r="A258" s="40" t="s">
        <v>59</v>
      </c>
      <c r="B258" s="37">
        <v>2.56</v>
      </c>
      <c r="C258" s="38">
        <f t="shared" si="2"/>
        <v>2.1760000000000002</v>
      </c>
      <c r="D258" s="39"/>
    </row>
    <row r="259" spans="1:4" ht="15">
      <c r="A259" s="40" t="s">
        <v>627</v>
      </c>
      <c r="B259" s="37">
        <v>113.02</v>
      </c>
      <c r="C259" s="38">
        <f t="shared" si="2"/>
        <v>96.066999999999993</v>
      </c>
      <c r="D259" s="39"/>
    </row>
    <row r="260" spans="1:4" ht="15">
      <c r="A260" s="40" t="s">
        <v>565</v>
      </c>
      <c r="B260" s="37">
        <v>6295.32</v>
      </c>
      <c r="C260" s="38">
        <f t="shared" si="2"/>
        <v>5351.0219999999999</v>
      </c>
      <c r="D260" s="39"/>
    </row>
    <row r="261" spans="1:4" ht="15">
      <c r="A261" s="40" t="s">
        <v>579</v>
      </c>
      <c r="B261" s="37">
        <v>16.2</v>
      </c>
      <c r="C261" s="38">
        <f t="shared" si="2"/>
        <v>13.77</v>
      </c>
      <c r="D261" s="39"/>
    </row>
    <row r="262" spans="1:4" ht="15">
      <c r="A262" s="40" t="s">
        <v>60</v>
      </c>
      <c r="B262" s="37">
        <v>58.38</v>
      </c>
      <c r="C262" s="38">
        <f t="shared" si="2"/>
        <v>49.622999999999998</v>
      </c>
      <c r="D262" s="39"/>
    </row>
    <row r="263" spans="1:4" ht="15">
      <c r="A263" s="40" t="s">
        <v>61</v>
      </c>
      <c r="B263" s="37">
        <v>13.95</v>
      </c>
      <c r="C263" s="38">
        <f t="shared" si="2"/>
        <v>11.8575</v>
      </c>
      <c r="D263" s="39"/>
    </row>
    <row r="264" spans="1:4" ht="15">
      <c r="A264" s="40" t="s">
        <v>62</v>
      </c>
      <c r="B264" s="43">
        <v>31.75</v>
      </c>
      <c r="C264" s="38">
        <f t="shared" si="2"/>
        <v>26.987500000000001</v>
      </c>
      <c r="D264" s="39"/>
    </row>
    <row r="265" spans="1:4" ht="15">
      <c r="A265" s="36" t="s">
        <v>944</v>
      </c>
      <c r="B265" s="45">
        <v>1.42</v>
      </c>
      <c r="C265" s="38">
        <f t="shared" si="2"/>
        <v>1.2069999999999999</v>
      </c>
      <c r="D265" s="48" t="s">
        <v>1040</v>
      </c>
    </row>
    <row r="266" spans="1:4" ht="15">
      <c r="A266" s="36" t="s">
        <v>945</v>
      </c>
      <c r="B266" s="37">
        <v>5.22</v>
      </c>
      <c r="C266" s="38">
        <f t="shared" si="2"/>
        <v>4.4369999999999994</v>
      </c>
      <c r="D266" s="39"/>
    </row>
    <row r="267" spans="1:4" ht="15">
      <c r="A267" s="36" t="s">
        <v>869</v>
      </c>
      <c r="B267" s="37">
        <v>7.62</v>
      </c>
      <c r="C267" s="38">
        <f t="shared" si="2"/>
        <v>6.4770000000000003</v>
      </c>
      <c r="D267" s="39"/>
    </row>
    <row r="268" spans="1:4" ht="15">
      <c r="A268" s="40" t="s">
        <v>63</v>
      </c>
      <c r="B268" s="41">
        <v>1037.23</v>
      </c>
      <c r="C268" s="38">
        <f t="shared" si="2"/>
        <v>881.64549999999997</v>
      </c>
      <c r="D268" s="39"/>
    </row>
    <row r="269" spans="1:4" ht="15">
      <c r="A269" s="40" t="s">
        <v>824</v>
      </c>
      <c r="B269" s="37">
        <v>25.72</v>
      </c>
      <c r="C269" s="38">
        <f t="shared" si="2"/>
        <v>21.861999999999998</v>
      </c>
      <c r="D269" s="39"/>
    </row>
    <row r="270" spans="1:4" ht="15">
      <c r="A270" s="36" t="s">
        <v>776</v>
      </c>
      <c r="B270" s="37">
        <v>2.86</v>
      </c>
      <c r="C270" s="38">
        <f t="shared" ref="C270:C352" si="3">B270*(1-D$12)</f>
        <v>2.431</v>
      </c>
      <c r="D270" s="39"/>
    </row>
    <row r="271" spans="1:4" ht="15">
      <c r="A271" s="40" t="s">
        <v>64</v>
      </c>
      <c r="B271" s="37">
        <v>12.85</v>
      </c>
      <c r="C271" s="38">
        <f t="shared" si="3"/>
        <v>10.922499999999999</v>
      </c>
      <c r="D271" s="39"/>
    </row>
    <row r="272" spans="1:4" ht="15">
      <c r="A272" s="40" t="s">
        <v>65</v>
      </c>
      <c r="B272" s="45">
        <v>3.17</v>
      </c>
      <c r="C272" s="38">
        <f t="shared" si="3"/>
        <v>2.6944999999999997</v>
      </c>
      <c r="D272" s="39" t="s">
        <v>1040</v>
      </c>
    </row>
    <row r="273" spans="1:4" ht="15">
      <c r="A273" s="47" t="s">
        <v>1015</v>
      </c>
      <c r="B273" s="45">
        <v>1.44</v>
      </c>
      <c r="C273" s="38">
        <f t="shared" si="3"/>
        <v>1.224</v>
      </c>
      <c r="D273" s="39" t="s">
        <v>1009</v>
      </c>
    </row>
    <row r="274" spans="1:4" ht="15">
      <c r="A274" s="47" t="s">
        <v>1016</v>
      </c>
      <c r="B274" s="45">
        <v>86.36</v>
      </c>
      <c r="C274" s="38">
        <f t="shared" si="3"/>
        <v>73.405999999999992</v>
      </c>
      <c r="D274" s="39" t="s">
        <v>1009</v>
      </c>
    </row>
    <row r="275" spans="1:4" ht="15">
      <c r="A275" s="40" t="s">
        <v>66</v>
      </c>
      <c r="B275" s="37">
        <v>33.11</v>
      </c>
      <c r="C275" s="38">
        <f t="shared" si="3"/>
        <v>28.1435</v>
      </c>
      <c r="D275" s="39"/>
    </row>
    <row r="276" spans="1:4" ht="15">
      <c r="A276" s="40" t="s">
        <v>184</v>
      </c>
      <c r="B276" s="45">
        <v>84.5</v>
      </c>
      <c r="C276" s="38">
        <f t="shared" si="3"/>
        <v>71.825000000000003</v>
      </c>
      <c r="D276" s="39" t="s">
        <v>1040</v>
      </c>
    </row>
    <row r="277" spans="1:4" ht="15">
      <c r="A277" s="40" t="s">
        <v>67</v>
      </c>
      <c r="B277" s="45">
        <v>9</v>
      </c>
      <c r="C277" s="38">
        <f t="shared" si="3"/>
        <v>7.6499999999999995</v>
      </c>
      <c r="D277" s="39" t="s">
        <v>1040</v>
      </c>
    </row>
    <row r="278" spans="1:4" ht="15">
      <c r="A278" s="36" t="s">
        <v>777</v>
      </c>
      <c r="B278" s="37">
        <v>147.18</v>
      </c>
      <c r="C278" s="38">
        <f t="shared" si="3"/>
        <v>125.10300000000001</v>
      </c>
      <c r="D278" s="39"/>
    </row>
    <row r="279" spans="1:4" ht="15">
      <c r="A279" s="40" t="s">
        <v>68</v>
      </c>
      <c r="B279" s="35">
        <v>10.95</v>
      </c>
      <c r="C279" s="38">
        <f t="shared" si="3"/>
        <v>9.3074999999999992</v>
      </c>
      <c r="D279" s="39"/>
    </row>
    <row r="280" spans="1:4" ht="15">
      <c r="A280" s="40" t="s">
        <v>69</v>
      </c>
      <c r="B280" s="37">
        <v>4197</v>
      </c>
      <c r="C280" s="38">
        <f t="shared" si="3"/>
        <v>3567.45</v>
      </c>
      <c r="D280" s="39"/>
    </row>
    <row r="281" spans="1:4" ht="15">
      <c r="A281" s="36" t="s">
        <v>993</v>
      </c>
      <c r="B281" s="37">
        <v>5124.3599999999997</v>
      </c>
      <c r="C281" s="38">
        <f t="shared" si="3"/>
        <v>4355.7059999999992</v>
      </c>
      <c r="D281" s="39"/>
    </row>
    <row r="282" spans="1:4" ht="15">
      <c r="A282" s="36" t="s">
        <v>994</v>
      </c>
      <c r="B282" s="37">
        <v>3936.9</v>
      </c>
      <c r="C282" s="38">
        <f t="shared" si="3"/>
        <v>3346.3649999999998</v>
      </c>
      <c r="D282" s="39"/>
    </row>
    <row r="283" spans="1:4" ht="15">
      <c r="A283" s="40" t="s">
        <v>70</v>
      </c>
      <c r="B283" s="45">
        <v>96.24</v>
      </c>
      <c r="C283" s="38">
        <f t="shared" si="3"/>
        <v>81.803999999999988</v>
      </c>
      <c r="D283" s="39" t="s">
        <v>1040</v>
      </c>
    </row>
    <row r="284" spans="1:4" ht="15">
      <c r="A284" s="40" t="s">
        <v>406</v>
      </c>
      <c r="B284" s="41">
        <v>3837.6</v>
      </c>
      <c r="C284" s="38">
        <f t="shared" si="3"/>
        <v>3261.96</v>
      </c>
      <c r="D284" s="39"/>
    </row>
    <row r="285" spans="1:4" ht="15">
      <c r="A285" s="40" t="s">
        <v>715</v>
      </c>
      <c r="B285" s="37">
        <v>1584</v>
      </c>
      <c r="C285" s="38">
        <f t="shared" si="3"/>
        <v>1346.3999999999999</v>
      </c>
      <c r="D285" s="39"/>
    </row>
    <row r="286" spans="1:4" ht="15">
      <c r="A286" s="40" t="s">
        <v>71</v>
      </c>
      <c r="B286" s="37">
        <v>2108.2199999999998</v>
      </c>
      <c r="C286" s="38">
        <f t="shared" si="3"/>
        <v>1791.9869999999999</v>
      </c>
      <c r="D286" s="39"/>
    </row>
    <row r="287" spans="1:4" ht="15">
      <c r="A287" s="47" t="s">
        <v>1017</v>
      </c>
      <c r="B287" s="45">
        <v>0.14000000000000001</v>
      </c>
      <c r="C287" s="38">
        <f t="shared" si="3"/>
        <v>0.11900000000000001</v>
      </c>
      <c r="D287" s="39" t="s">
        <v>1009</v>
      </c>
    </row>
    <row r="288" spans="1:4" ht="15">
      <c r="A288" s="47" t="s">
        <v>1018</v>
      </c>
      <c r="B288" s="45">
        <v>0.09</v>
      </c>
      <c r="C288" s="38">
        <f t="shared" si="3"/>
        <v>7.6499999999999999E-2</v>
      </c>
      <c r="D288" s="39" t="s">
        <v>1009</v>
      </c>
    </row>
    <row r="289" spans="1:4" ht="15">
      <c r="A289" s="40" t="s">
        <v>628</v>
      </c>
      <c r="B289" s="37">
        <v>20.73</v>
      </c>
      <c r="C289" s="38">
        <f t="shared" si="3"/>
        <v>17.6205</v>
      </c>
      <c r="D289" s="39"/>
    </row>
    <row r="290" spans="1:4" ht="15">
      <c r="A290" s="36" t="s">
        <v>893</v>
      </c>
      <c r="B290" s="37">
        <v>0.18</v>
      </c>
      <c r="C290" s="38">
        <f t="shared" si="3"/>
        <v>0.153</v>
      </c>
      <c r="D290" s="39"/>
    </row>
    <row r="291" spans="1:4" ht="15">
      <c r="A291" s="40" t="s">
        <v>72</v>
      </c>
      <c r="B291" s="37">
        <v>0.14000000000000001</v>
      </c>
      <c r="C291" s="38">
        <f t="shared" si="3"/>
        <v>0.11900000000000001</v>
      </c>
      <c r="D291" s="39"/>
    </row>
    <row r="292" spans="1:4" ht="15">
      <c r="A292" s="36" t="s">
        <v>870</v>
      </c>
      <c r="B292" s="37">
        <v>0.28000000000000003</v>
      </c>
      <c r="C292" s="38">
        <f t="shared" si="3"/>
        <v>0.23800000000000002</v>
      </c>
      <c r="D292" s="39"/>
    </row>
    <row r="293" spans="1:4" ht="15">
      <c r="A293" s="40" t="s">
        <v>73</v>
      </c>
      <c r="B293" s="41">
        <v>9.2899999999999991</v>
      </c>
      <c r="C293" s="38">
        <f t="shared" si="3"/>
        <v>7.8964999999999987</v>
      </c>
      <c r="D293" s="39"/>
    </row>
    <row r="294" spans="1:4" ht="15">
      <c r="A294" s="40" t="s">
        <v>74</v>
      </c>
      <c r="B294" s="41">
        <v>9.2899999999999991</v>
      </c>
      <c r="C294" s="38">
        <f t="shared" si="3"/>
        <v>7.8964999999999987</v>
      </c>
      <c r="D294" s="39"/>
    </row>
    <row r="295" spans="1:4" ht="15">
      <c r="A295" s="40" t="s">
        <v>659</v>
      </c>
      <c r="B295" s="37">
        <v>2.56</v>
      </c>
      <c r="C295" s="38">
        <f t="shared" si="3"/>
        <v>2.1760000000000002</v>
      </c>
      <c r="D295" s="39"/>
    </row>
    <row r="296" spans="1:4" ht="15">
      <c r="A296" s="40" t="s">
        <v>660</v>
      </c>
      <c r="B296" s="37">
        <v>2.56</v>
      </c>
      <c r="C296" s="38">
        <f t="shared" si="3"/>
        <v>2.1760000000000002</v>
      </c>
      <c r="D296" s="39"/>
    </row>
    <row r="297" spans="1:4" ht="15">
      <c r="A297" s="40" t="s">
        <v>75</v>
      </c>
      <c r="B297" s="43">
        <v>19.899999999999999</v>
      </c>
      <c r="C297" s="38">
        <f t="shared" si="3"/>
        <v>16.914999999999999</v>
      </c>
      <c r="D297" s="39"/>
    </row>
    <row r="298" spans="1:4" ht="15">
      <c r="A298" s="40" t="s">
        <v>605</v>
      </c>
      <c r="B298" s="41">
        <v>3.46</v>
      </c>
      <c r="C298" s="38">
        <f t="shared" si="3"/>
        <v>2.9409999999999998</v>
      </c>
      <c r="D298" s="39"/>
    </row>
    <row r="299" spans="1:4" ht="15">
      <c r="A299" s="40" t="s">
        <v>606</v>
      </c>
      <c r="B299" s="41">
        <v>3.46</v>
      </c>
      <c r="C299" s="38">
        <f t="shared" si="3"/>
        <v>2.9409999999999998</v>
      </c>
      <c r="D299" s="39"/>
    </row>
    <row r="300" spans="1:4" ht="15">
      <c r="A300" s="47" t="s">
        <v>1019</v>
      </c>
      <c r="B300" s="45">
        <v>4.6900000000000004</v>
      </c>
      <c r="C300" s="38">
        <f t="shared" si="3"/>
        <v>3.9865000000000004</v>
      </c>
      <c r="D300" s="39" t="s">
        <v>1009</v>
      </c>
    </row>
    <row r="301" spans="1:4" ht="15">
      <c r="A301" s="36" t="s">
        <v>894</v>
      </c>
      <c r="B301" s="37">
        <v>4.75</v>
      </c>
      <c r="C301" s="38">
        <f t="shared" si="3"/>
        <v>4.0374999999999996</v>
      </c>
      <c r="D301" s="39"/>
    </row>
    <row r="302" spans="1:4" ht="15">
      <c r="A302" s="36" t="s">
        <v>895</v>
      </c>
      <c r="B302" s="37">
        <v>4.75</v>
      </c>
      <c r="C302" s="38">
        <f t="shared" si="3"/>
        <v>4.0374999999999996</v>
      </c>
      <c r="D302" s="39"/>
    </row>
    <row r="303" spans="1:4" ht="15">
      <c r="A303" s="36" t="s">
        <v>896</v>
      </c>
      <c r="B303" s="37">
        <v>2.4</v>
      </c>
      <c r="C303" s="38">
        <f t="shared" si="3"/>
        <v>2.04</v>
      </c>
      <c r="D303" s="39"/>
    </row>
    <row r="304" spans="1:4" ht="15">
      <c r="A304" s="40" t="s">
        <v>76</v>
      </c>
      <c r="B304" s="45">
        <v>9.02</v>
      </c>
      <c r="C304" s="38">
        <f t="shared" si="3"/>
        <v>7.6669999999999998</v>
      </c>
      <c r="D304" s="39" t="s">
        <v>1040</v>
      </c>
    </row>
    <row r="305" spans="1:4" ht="15">
      <c r="A305" s="40" t="s">
        <v>77</v>
      </c>
      <c r="B305" s="37">
        <v>13.42</v>
      </c>
      <c r="C305" s="38">
        <f t="shared" si="3"/>
        <v>11.407</v>
      </c>
      <c r="D305" s="39"/>
    </row>
    <row r="306" spans="1:4" ht="15">
      <c r="A306" s="36" t="s">
        <v>778</v>
      </c>
      <c r="B306" s="37">
        <v>45.6</v>
      </c>
      <c r="C306" s="38">
        <f t="shared" si="3"/>
        <v>38.76</v>
      </c>
      <c r="D306" s="39"/>
    </row>
    <row r="307" spans="1:4" ht="15">
      <c r="A307" s="40" t="s">
        <v>407</v>
      </c>
      <c r="B307" s="37">
        <v>31.19</v>
      </c>
      <c r="C307" s="38">
        <f t="shared" si="3"/>
        <v>26.511500000000002</v>
      </c>
      <c r="D307" s="39"/>
    </row>
    <row r="308" spans="1:4" ht="15">
      <c r="A308" s="36" t="s">
        <v>897</v>
      </c>
      <c r="B308" s="37">
        <v>4.68</v>
      </c>
      <c r="C308" s="38">
        <f t="shared" si="3"/>
        <v>3.9779999999999998</v>
      </c>
      <c r="D308" s="39"/>
    </row>
    <row r="309" spans="1:4" ht="15">
      <c r="A309" s="36" t="s">
        <v>898</v>
      </c>
      <c r="B309" s="37">
        <v>4.68</v>
      </c>
      <c r="C309" s="38">
        <f t="shared" si="3"/>
        <v>3.9779999999999998</v>
      </c>
      <c r="D309" s="39"/>
    </row>
    <row r="310" spans="1:4" ht="15">
      <c r="A310" s="40" t="s">
        <v>78</v>
      </c>
      <c r="B310" s="37">
        <v>40.479999999999997</v>
      </c>
      <c r="C310" s="38">
        <f t="shared" si="3"/>
        <v>34.407999999999994</v>
      </c>
      <c r="D310" s="39"/>
    </row>
    <row r="311" spans="1:4" ht="15">
      <c r="A311" s="40" t="s">
        <v>79</v>
      </c>
      <c r="B311" s="45">
        <v>4.7699999999999996</v>
      </c>
      <c r="C311" s="38">
        <f t="shared" si="3"/>
        <v>4.0544999999999991</v>
      </c>
      <c r="D311" s="39" t="s">
        <v>1040</v>
      </c>
    </row>
    <row r="312" spans="1:4" ht="15">
      <c r="A312" s="40" t="s">
        <v>80</v>
      </c>
      <c r="B312" s="45">
        <v>9.5299999999999994</v>
      </c>
      <c r="C312" s="38">
        <f t="shared" si="3"/>
        <v>8.1004999999999985</v>
      </c>
      <c r="D312" s="39" t="s">
        <v>1040</v>
      </c>
    </row>
    <row r="313" spans="1:4" ht="15">
      <c r="A313" s="40" t="s">
        <v>81</v>
      </c>
      <c r="B313" s="45">
        <v>18.07</v>
      </c>
      <c r="C313" s="38">
        <f t="shared" si="3"/>
        <v>15.359500000000001</v>
      </c>
      <c r="D313" s="39" t="s">
        <v>1040</v>
      </c>
    </row>
    <row r="314" spans="1:4" ht="15">
      <c r="A314" s="40" t="s">
        <v>566</v>
      </c>
      <c r="B314" s="41">
        <v>0.65</v>
      </c>
      <c r="C314" s="38">
        <f t="shared" si="3"/>
        <v>0.55249999999999999</v>
      </c>
      <c r="D314" s="39"/>
    </row>
    <row r="315" spans="1:4" ht="15">
      <c r="A315" s="40" t="s">
        <v>607</v>
      </c>
      <c r="B315" s="37">
        <v>0.05</v>
      </c>
      <c r="C315" s="38">
        <f t="shared" si="3"/>
        <v>4.2500000000000003E-2</v>
      </c>
      <c r="D315" s="39"/>
    </row>
    <row r="316" spans="1:4" ht="15">
      <c r="A316" s="40" t="s">
        <v>82</v>
      </c>
      <c r="B316" s="41">
        <v>0.47</v>
      </c>
      <c r="C316" s="38">
        <f t="shared" si="3"/>
        <v>0.39949999999999997</v>
      </c>
      <c r="D316" s="39"/>
    </row>
    <row r="317" spans="1:4" ht="15">
      <c r="A317" s="44" t="s">
        <v>741</v>
      </c>
      <c r="B317" s="43">
        <v>1.38</v>
      </c>
      <c r="C317" s="38">
        <f t="shared" si="3"/>
        <v>1.1729999999999998</v>
      </c>
      <c r="D317" s="39"/>
    </row>
    <row r="318" spans="1:4" ht="15">
      <c r="A318" s="36" t="s">
        <v>835</v>
      </c>
      <c r="B318" s="37">
        <v>166.5</v>
      </c>
      <c r="C318" s="38">
        <f t="shared" si="3"/>
        <v>141.52500000000001</v>
      </c>
      <c r="D318" s="39"/>
    </row>
    <row r="319" spans="1:4" ht="15">
      <c r="A319" s="36" t="s">
        <v>847</v>
      </c>
      <c r="B319" s="37">
        <v>141.6</v>
      </c>
      <c r="C319" s="38">
        <f t="shared" si="3"/>
        <v>120.35999999999999</v>
      </c>
      <c r="D319" s="39"/>
    </row>
    <row r="320" spans="1:4" ht="15">
      <c r="A320" s="40" t="s">
        <v>83</v>
      </c>
      <c r="B320" s="45">
        <v>0.23</v>
      </c>
      <c r="C320" s="38">
        <f t="shared" si="3"/>
        <v>0.19550000000000001</v>
      </c>
      <c r="D320" s="39" t="s">
        <v>1040</v>
      </c>
    </row>
    <row r="321" spans="1:5" ht="15">
      <c r="A321" s="47" t="s">
        <v>1020</v>
      </c>
      <c r="B321" s="45">
        <v>0.88</v>
      </c>
      <c r="C321" s="38">
        <f t="shared" si="3"/>
        <v>0.748</v>
      </c>
      <c r="D321" s="39" t="s">
        <v>1009</v>
      </c>
    </row>
    <row r="322" spans="1:5" ht="15">
      <c r="A322" s="40" t="s">
        <v>84</v>
      </c>
      <c r="B322" s="37">
        <v>101.05</v>
      </c>
      <c r="C322" s="38">
        <f t="shared" si="3"/>
        <v>85.892499999999998</v>
      </c>
      <c r="D322" s="39"/>
    </row>
    <row r="323" spans="1:5" ht="15">
      <c r="A323" s="40" t="s">
        <v>85</v>
      </c>
      <c r="B323" s="37">
        <v>47.27</v>
      </c>
      <c r="C323" s="38">
        <f t="shared" si="3"/>
        <v>40.179500000000004</v>
      </c>
      <c r="D323" s="39"/>
    </row>
    <row r="324" spans="1:5" ht="15">
      <c r="A324" s="40" t="s">
        <v>661</v>
      </c>
      <c r="B324" s="41">
        <v>0.25</v>
      </c>
      <c r="C324" s="38">
        <f t="shared" si="3"/>
        <v>0.21249999999999999</v>
      </c>
      <c r="D324" s="39"/>
    </row>
    <row r="325" spans="1:5" ht="15">
      <c r="A325" s="40" t="s">
        <v>86</v>
      </c>
      <c r="B325" s="37">
        <v>7.04</v>
      </c>
      <c r="C325" s="38">
        <f t="shared" si="3"/>
        <v>5.984</v>
      </c>
      <c r="D325" s="39"/>
    </row>
    <row r="326" spans="1:5" ht="15">
      <c r="A326" s="40" t="s">
        <v>87</v>
      </c>
      <c r="B326" s="37">
        <v>5518.8</v>
      </c>
      <c r="C326" s="38">
        <f t="shared" si="3"/>
        <v>4690.9800000000005</v>
      </c>
      <c r="D326" s="39"/>
    </row>
    <row r="327" spans="1:5" ht="15">
      <c r="A327" s="40" t="s">
        <v>88</v>
      </c>
      <c r="B327" s="45">
        <v>0.66</v>
      </c>
      <c r="C327" s="38">
        <f t="shared" si="3"/>
        <v>0.56100000000000005</v>
      </c>
      <c r="D327" s="39" t="s">
        <v>1040</v>
      </c>
    </row>
    <row r="328" spans="1:5" ht="15">
      <c r="A328" s="40" t="s">
        <v>89</v>
      </c>
      <c r="B328" s="37">
        <v>4.58</v>
      </c>
      <c r="C328" s="38">
        <f t="shared" si="3"/>
        <v>3.8929999999999998</v>
      </c>
      <c r="D328" s="39"/>
    </row>
    <row r="329" spans="1:5" ht="15">
      <c r="A329" s="40" t="s">
        <v>90</v>
      </c>
      <c r="B329" s="37">
        <v>295.37</v>
      </c>
      <c r="C329" s="38">
        <f t="shared" si="3"/>
        <v>251.06450000000001</v>
      </c>
      <c r="D329" s="39"/>
    </row>
    <row r="330" spans="1:5" ht="15">
      <c r="A330" s="40" t="s">
        <v>91</v>
      </c>
      <c r="B330" s="37">
        <v>1.68</v>
      </c>
      <c r="C330" s="38">
        <f t="shared" si="3"/>
        <v>1.4279999999999999</v>
      </c>
      <c r="D330" s="39"/>
    </row>
    <row r="331" spans="1:5" ht="15">
      <c r="A331" s="36" t="s">
        <v>798</v>
      </c>
      <c r="B331" s="37">
        <v>18</v>
      </c>
      <c r="C331" s="38">
        <f t="shared" si="3"/>
        <v>15.299999999999999</v>
      </c>
      <c r="D331" s="39"/>
    </row>
    <row r="332" spans="1:5" ht="15">
      <c r="A332" s="40" t="s">
        <v>92</v>
      </c>
      <c r="B332" s="37">
        <v>98.38</v>
      </c>
      <c r="C332" s="38">
        <f t="shared" si="3"/>
        <v>83.62299999999999</v>
      </c>
      <c r="D332" s="39"/>
    </row>
    <row r="333" spans="1:5" ht="15">
      <c r="A333" s="40" t="s">
        <v>93</v>
      </c>
      <c r="B333" s="37">
        <v>794.27</v>
      </c>
      <c r="C333" s="38">
        <f t="shared" si="3"/>
        <v>675.12950000000001</v>
      </c>
      <c r="D333" s="39"/>
      <c r="E333" s="13"/>
    </row>
    <row r="334" spans="1:5" ht="15">
      <c r="A334" s="40" t="s">
        <v>94</v>
      </c>
      <c r="B334" s="37">
        <v>25.65</v>
      </c>
      <c r="C334" s="38">
        <f t="shared" si="3"/>
        <v>21.802499999999998</v>
      </c>
      <c r="D334" s="39"/>
      <c r="E334" s="13"/>
    </row>
    <row r="335" spans="1:5" ht="15">
      <c r="A335" s="40" t="s">
        <v>95</v>
      </c>
      <c r="B335" s="37">
        <v>13.84</v>
      </c>
      <c r="C335" s="38">
        <f t="shared" si="3"/>
        <v>11.763999999999999</v>
      </c>
      <c r="D335" s="39"/>
      <c r="E335" s="13"/>
    </row>
    <row r="336" spans="1:5" ht="15">
      <c r="A336" s="40" t="s">
        <v>96</v>
      </c>
      <c r="B336" s="41">
        <v>4.75</v>
      </c>
      <c r="C336" s="38">
        <f t="shared" si="3"/>
        <v>4.0374999999999996</v>
      </c>
      <c r="D336" s="39"/>
      <c r="E336" s="13"/>
    </row>
    <row r="337" spans="1:5" ht="15">
      <c r="A337" s="47" t="s">
        <v>1021</v>
      </c>
      <c r="B337" s="45">
        <v>108.14</v>
      </c>
      <c r="C337" s="38">
        <f t="shared" si="3"/>
        <v>91.918999999999997</v>
      </c>
      <c r="D337" s="39" t="s">
        <v>1009</v>
      </c>
      <c r="E337" s="13"/>
    </row>
    <row r="338" spans="1:5" ht="15">
      <c r="A338" s="40" t="s">
        <v>97</v>
      </c>
      <c r="B338" s="37">
        <v>8.32</v>
      </c>
      <c r="C338" s="38">
        <f t="shared" si="3"/>
        <v>7.0720000000000001</v>
      </c>
      <c r="D338" s="39"/>
      <c r="E338" s="13"/>
    </row>
    <row r="339" spans="1:5" ht="15">
      <c r="A339" s="40" t="s">
        <v>98</v>
      </c>
      <c r="B339" s="37">
        <v>0.65</v>
      </c>
      <c r="C339" s="38">
        <f t="shared" si="3"/>
        <v>0.55249999999999999</v>
      </c>
      <c r="D339" s="39"/>
      <c r="E339" s="13"/>
    </row>
    <row r="340" spans="1:5" ht="15">
      <c r="A340" s="40" t="s">
        <v>99</v>
      </c>
      <c r="B340" s="41">
        <v>0.95</v>
      </c>
      <c r="C340" s="38">
        <f t="shared" si="3"/>
        <v>0.8075</v>
      </c>
      <c r="D340" s="39"/>
      <c r="E340" s="13"/>
    </row>
    <row r="341" spans="1:5" ht="15">
      <c r="A341" s="40" t="s">
        <v>100</v>
      </c>
      <c r="B341" s="37">
        <v>1.1599999999999999</v>
      </c>
      <c r="C341" s="38">
        <f t="shared" si="3"/>
        <v>0.98599999999999988</v>
      </c>
      <c r="D341" s="39"/>
    </row>
    <row r="342" spans="1:5" ht="15">
      <c r="A342" s="40" t="s">
        <v>185</v>
      </c>
      <c r="B342" s="37">
        <v>645.48</v>
      </c>
      <c r="C342" s="38">
        <f t="shared" si="3"/>
        <v>548.65800000000002</v>
      </c>
      <c r="D342" s="39"/>
    </row>
    <row r="343" spans="1:5" ht="15">
      <c r="A343" s="40" t="s">
        <v>101</v>
      </c>
      <c r="B343" s="37">
        <v>260.92</v>
      </c>
      <c r="C343" s="38">
        <f t="shared" si="3"/>
        <v>221.78200000000001</v>
      </c>
      <c r="D343" s="39"/>
    </row>
    <row r="344" spans="1:5" ht="15">
      <c r="A344" s="40" t="s">
        <v>716</v>
      </c>
      <c r="B344" s="37">
        <v>24.95</v>
      </c>
      <c r="C344" s="38">
        <f t="shared" si="3"/>
        <v>21.2075</v>
      </c>
      <c r="D344" s="39"/>
    </row>
    <row r="345" spans="1:5" ht="15">
      <c r="A345" s="36" t="s">
        <v>899</v>
      </c>
      <c r="B345" s="37">
        <v>20.51</v>
      </c>
      <c r="C345" s="38">
        <f t="shared" si="3"/>
        <v>17.433500000000002</v>
      </c>
      <c r="D345" s="39"/>
    </row>
    <row r="346" spans="1:5" ht="15">
      <c r="A346" s="40" t="s">
        <v>848</v>
      </c>
      <c r="B346" s="37">
        <v>256.16000000000003</v>
      </c>
      <c r="C346" s="38">
        <f t="shared" si="3"/>
        <v>217.73600000000002</v>
      </c>
      <c r="D346" s="42"/>
    </row>
    <row r="347" spans="1:5" ht="15">
      <c r="A347" s="47" t="s">
        <v>1022</v>
      </c>
      <c r="B347" s="45">
        <v>170.76</v>
      </c>
      <c r="C347" s="38">
        <f t="shared" si="3"/>
        <v>145.14599999999999</v>
      </c>
      <c r="D347" s="42" t="s">
        <v>1009</v>
      </c>
    </row>
    <row r="348" spans="1:5" ht="15">
      <c r="A348" s="40" t="s">
        <v>825</v>
      </c>
      <c r="B348" s="37">
        <v>202.8</v>
      </c>
      <c r="C348" s="38">
        <f t="shared" si="3"/>
        <v>172.38</v>
      </c>
      <c r="D348" s="39"/>
    </row>
    <row r="349" spans="1:5" ht="15">
      <c r="A349" s="36" t="s">
        <v>871</v>
      </c>
      <c r="B349" s="37">
        <v>14.08</v>
      </c>
      <c r="C349" s="38">
        <f t="shared" si="3"/>
        <v>11.968</v>
      </c>
      <c r="D349" s="39"/>
    </row>
    <row r="350" spans="1:5" ht="15">
      <c r="A350" s="40" t="s">
        <v>608</v>
      </c>
      <c r="B350" s="37">
        <v>325.68</v>
      </c>
      <c r="C350" s="38">
        <f t="shared" si="3"/>
        <v>276.82799999999997</v>
      </c>
      <c r="D350" s="39"/>
    </row>
    <row r="351" spans="1:5" ht="15">
      <c r="A351" s="40" t="s">
        <v>102</v>
      </c>
      <c r="B351" s="41">
        <v>0.8</v>
      </c>
      <c r="C351" s="38">
        <f t="shared" si="3"/>
        <v>0.68</v>
      </c>
      <c r="D351" s="39"/>
    </row>
    <row r="352" spans="1:5" ht="15">
      <c r="A352" s="40" t="s">
        <v>103</v>
      </c>
      <c r="B352" s="37">
        <v>22.43</v>
      </c>
      <c r="C352" s="38">
        <f t="shared" si="3"/>
        <v>19.0655</v>
      </c>
      <c r="D352" s="39"/>
    </row>
    <row r="353" spans="1:4" ht="15">
      <c r="A353" s="40" t="s">
        <v>104</v>
      </c>
      <c r="B353" s="45">
        <v>15.93</v>
      </c>
      <c r="C353" s="38">
        <f t="shared" ref="C353:C430" si="4">B353*(1-D$12)</f>
        <v>13.5405</v>
      </c>
      <c r="D353" s="39" t="s">
        <v>1040</v>
      </c>
    </row>
    <row r="354" spans="1:4" ht="15">
      <c r="A354" s="40" t="s">
        <v>105</v>
      </c>
      <c r="B354" s="43">
        <v>5.73</v>
      </c>
      <c r="C354" s="38">
        <f t="shared" si="4"/>
        <v>4.8704999999999998</v>
      </c>
      <c r="D354" s="39"/>
    </row>
    <row r="355" spans="1:4" ht="15">
      <c r="A355" s="40" t="s">
        <v>106</v>
      </c>
      <c r="B355" s="45">
        <v>57.15</v>
      </c>
      <c r="C355" s="38">
        <f t="shared" si="4"/>
        <v>48.577500000000001</v>
      </c>
      <c r="D355" s="39" t="s">
        <v>1040</v>
      </c>
    </row>
    <row r="356" spans="1:4" ht="15">
      <c r="A356" s="40" t="s">
        <v>107</v>
      </c>
      <c r="B356" s="37">
        <v>101.44</v>
      </c>
      <c r="C356" s="38">
        <f t="shared" si="4"/>
        <v>86.22399999999999</v>
      </c>
      <c r="D356" s="39"/>
    </row>
    <row r="357" spans="1:4" ht="15">
      <c r="A357" s="40" t="s">
        <v>108</v>
      </c>
      <c r="B357" s="37">
        <v>20.99</v>
      </c>
      <c r="C357" s="38">
        <f t="shared" si="4"/>
        <v>17.8415</v>
      </c>
      <c r="D357" s="39"/>
    </row>
    <row r="358" spans="1:4" ht="15">
      <c r="A358" s="40" t="s">
        <v>109</v>
      </c>
      <c r="B358" s="37">
        <v>428.8</v>
      </c>
      <c r="C358" s="38">
        <f t="shared" si="4"/>
        <v>364.48</v>
      </c>
      <c r="D358" s="39"/>
    </row>
    <row r="359" spans="1:4" ht="15">
      <c r="A359" s="36" t="s">
        <v>946</v>
      </c>
      <c r="B359" s="37">
        <v>4200000</v>
      </c>
      <c r="C359" s="38">
        <f t="shared" si="4"/>
        <v>3570000</v>
      </c>
      <c r="D359" s="39"/>
    </row>
    <row r="360" spans="1:4" ht="15">
      <c r="A360" s="47" t="s">
        <v>1023</v>
      </c>
      <c r="B360" s="45">
        <v>13593.75</v>
      </c>
      <c r="C360" s="38">
        <f t="shared" si="4"/>
        <v>11554.6875</v>
      </c>
      <c r="D360" s="39" t="s">
        <v>1009</v>
      </c>
    </row>
    <row r="361" spans="1:4" ht="15">
      <c r="A361" s="47" t="s">
        <v>1024</v>
      </c>
      <c r="B361" s="45">
        <v>3840000</v>
      </c>
      <c r="C361" s="38">
        <f t="shared" si="4"/>
        <v>3264000</v>
      </c>
      <c r="D361" s="39" t="s">
        <v>1009</v>
      </c>
    </row>
    <row r="362" spans="1:4" ht="15">
      <c r="A362" s="40" t="s">
        <v>826</v>
      </c>
      <c r="B362" s="37">
        <v>192</v>
      </c>
      <c r="C362" s="38">
        <f t="shared" si="4"/>
        <v>163.19999999999999</v>
      </c>
      <c r="D362" s="39"/>
    </row>
    <row r="363" spans="1:4" ht="15">
      <c r="A363" s="36" t="s">
        <v>799</v>
      </c>
      <c r="B363" s="37">
        <v>67.680000000000007</v>
      </c>
      <c r="C363" s="38">
        <f t="shared" si="4"/>
        <v>57.528000000000006</v>
      </c>
      <c r="D363" s="39"/>
    </row>
    <row r="364" spans="1:4" ht="15">
      <c r="A364" s="40" t="s">
        <v>685</v>
      </c>
      <c r="B364" s="41">
        <v>192</v>
      </c>
      <c r="C364" s="38">
        <f t="shared" si="4"/>
        <v>163.19999999999999</v>
      </c>
      <c r="D364" s="39"/>
    </row>
    <row r="365" spans="1:4" ht="15">
      <c r="A365" s="36" t="s">
        <v>779</v>
      </c>
      <c r="B365" s="37">
        <v>192</v>
      </c>
      <c r="C365" s="38">
        <f t="shared" si="4"/>
        <v>163.19999999999999</v>
      </c>
      <c r="D365" s="39"/>
    </row>
    <row r="366" spans="1:4" ht="15">
      <c r="A366" s="40" t="s">
        <v>110</v>
      </c>
      <c r="B366" s="45">
        <v>549.54</v>
      </c>
      <c r="C366" s="38">
        <f t="shared" si="4"/>
        <v>467.10899999999998</v>
      </c>
      <c r="D366" s="39" t="s">
        <v>1040</v>
      </c>
    </row>
    <row r="367" spans="1:4" ht="15">
      <c r="A367" s="36" t="s">
        <v>780</v>
      </c>
      <c r="B367" s="45">
        <v>36.08</v>
      </c>
      <c r="C367" s="38">
        <f t="shared" si="4"/>
        <v>30.667999999999999</v>
      </c>
      <c r="D367" s="39" t="s">
        <v>1040</v>
      </c>
    </row>
    <row r="368" spans="1:4" ht="15">
      <c r="A368" s="40" t="s">
        <v>111</v>
      </c>
      <c r="B368" s="37">
        <v>1057.4000000000001</v>
      </c>
      <c r="C368" s="38">
        <f t="shared" si="4"/>
        <v>898.79000000000008</v>
      </c>
      <c r="D368" s="39"/>
    </row>
    <row r="369" spans="1:4" ht="15">
      <c r="A369" s="40" t="s">
        <v>609</v>
      </c>
      <c r="B369" s="37">
        <v>2.16</v>
      </c>
      <c r="C369" s="38">
        <f t="shared" si="4"/>
        <v>1.8360000000000001</v>
      </c>
      <c r="D369" s="39"/>
    </row>
    <row r="370" spans="1:4" ht="15">
      <c r="A370" s="36" t="s">
        <v>947</v>
      </c>
      <c r="B370" s="37">
        <v>72</v>
      </c>
      <c r="C370" s="38">
        <f t="shared" si="4"/>
        <v>61.199999999999996</v>
      </c>
      <c r="D370" s="39"/>
    </row>
    <row r="371" spans="1:4" ht="15">
      <c r="A371" s="40" t="s">
        <v>580</v>
      </c>
      <c r="B371" s="41">
        <v>1.25</v>
      </c>
      <c r="C371" s="38">
        <f t="shared" si="4"/>
        <v>1.0625</v>
      </c>
      <c r="D371" s="39"/>
    </row>
    <row r="372" spans="1:4" ht="15">
      <c r="A372" s="40" t="s">
        <v>629</v>
      </c>
      <c r="B372" s="37">
        <v>3.9E-2</v>
      </c>
      <c r="C372" s="38">
        <f t="shared" si="4"/>
        <v>3.3149999999999999E-2</v>
      </c>
      <c r="D372" s="39"/>
    </row>
    <row r="373" spans="1:4" ht="15">
      <c r="A373" s="36" t="s">
        <v>781</v>
      </c>
      <c r="B373" s="37">
        <v>3.9E-2</v>
      </c>
      <c r="C373" s="38">
        <f t="shared" si="4"/>
        <v>3.3149999999999999E-2</v>
      </c>
      <c r="D373" s="39"/>
    </row>
    <row r="374" spans="1:4" ht="15">
      <c r="A374" s="36" t="s">
        <v>860</v>
      </c>
      <c r="B374" s="37">
        <v>0.21</v>
      </c>
      <c r="C374" s="38">
        <f t="shared" si="4"/>
        <v>0.17849999999999999</v>
      </c>
      <c r="D374" s="39"/>
    </row>
    <row r="375" spans="1:4" ht="15">
      <c r="A375" s="40" t="s">
        <v>630</v>
      </c>
      <c r="B375" s="37">
        <v>1</v>
      </c>
      <c r="C375" s="38">
        <f t="shared" si="4"/>
        <v>0.85</v>
      </c>
      <c r="D375" s="39"/>
    </row>
    <row r="376" spans="1:4" ht="15">
      <c r="A376" s="40" t="s">
        <v>827</v>
      </c>
      <c r="B376" s="45">
        <v>6.09</v>
      </c>
      <c r="C376" s="38">
        <f t="shared" si="4"/>
        <v>5.1764999999999999</v>
      </c>
      <c r="D376" s="39" t="s">
        <v>1040</v>
      </c>
    </row>
    <row r="377" spans="1:4" ht="15">
      <c r="A377" s="36" t="s">
        <v>948</v>
      </c>
      <c r="B377" s="37">
        <v>40.909999999999997</v>
      </c>
      <c r="C377" s="38">
        <f t="shared" si="4"/>
        <v>34.773499999999999</v>
      </c>
      <c r="D377" s="39"/>
    </row>
    <row r="378" spans="1:4" ht="15">
      <c r="A378" s="40" t="s">
        <v>112</v>
      </c>
      <c r="B378" s="37">
        <v>9</v>
      </c>
      <c r="C378" s="38">
        <f t="shared" si="4"/>
        <v>7.6499999999999995</v>
      </c>
      <c r="D378" s="39"/>
    </row>
    <row r="379" spans="1:4" ht="15">
      <c r="A379" s="40" t="s">
        <v>113</v>
      </c>
      <c r="B379" s="37">
        <v>17.03</v>
      </c>
      <c r="C379" s="38">
        <f t="shared" si="4"/>
        <v>14.4755</v>
      </c>
      <c r="D379" s="39"/>
    </row>
    <row r="380" spans="1:4" ht="15">
      <c r="A380" s="40" t="s">
        <v>114</v>
      </c>
      <c r="B380" s="37">
        <v>0.66</v>
      </c>
      <c r="C380" s="38">
        <f t="shared" si="4"/>
        <v>0.56100000000000005</v>
      </c>
      <c r="D380" s="39"/>
    </row>
    <row r="381" spans="1:4" ht="15">
      <c r="A381" s="40" t="s">
        <v>717</v>
      </c>
      <c r="B381" s="45">
        <v>801.9</v>
      </c>
      <c r="C381" s="38">
        <f t="shared" si="4"/>
        <v>681.61500000000001</v>
      </c>
      <c r="D381" s="39" t="s">
        <v>1040</v>
      </c>
    </row>
    <row r="382" spans="1:4" ht="15">
      <c r="A382" s="40" t="s">
        <v>115</v>
      </c>
      <c r="B382" s="35">
        <v>94.55</v>
      </c>
      <c r="C382" s="38">
        <f t="shared" si="4"/>
        <v>80.367499999999993</v>
      </c>
      <c r="D382" s="39"/>
    </row>
    <row r="383" spans="1:4" ht="15">
      <c r="A383" s="36" t="s">
        <v>900</v>
      </c>
      <c r="B383" s="37">
        <v>2.41</v>
      </c>
      <c r="C383" s="38">
        <f t="shared" si="4"/>
        <v>2.0485000000000002</v>
      </c>
      <c r="D383" s="39"/>
    </row>
    <row r="384" spans="1:4" ht="15">
      <c r="A384" s="40" t="s">
        <v>116</v>
      </c>
      <c r="B384" s="37">
        <v>537.12</v>
      </c>
      <c r="C384" s="38">
        <f t="shared" si="4"/>
        <v>456.55199999999996</v>
      </c>
      <c r="D384" s="39"/>
    </row>
    <row r="385" spans="1:4" ht="15">
      <c r="A385" s="40" t="s">
        <v>117</v>
      </c>
      <c r="B385" s="37">
        <v>102.49</v>
      </c>
      <c r="C385" s="38">
        <f t="shared" si="4"/>
        <v>87.116499999999988</v>
      </c>
      <c r="D385" s="39"/>
    </row>
    <row r="386" spans="1:4" ht="15">
      <c r="A386" s="40" t="s">
        <v>118</v>
      </c>
      <c r="B386" s="37">
        <v>57.05</v>
      </c>
      <c r="C386" s="38">
        <f t="shared" si="4"/>
        <v>48.4925</v>
      </c>
      <c r="D386" s="39"/>
    </row>
    <row r="387" spans="1:4" ht="15">
      <c r="A387" s="36" t="s">
        <v>872</v>
      </c>
      <c r="B387" s="45">
        <v>23.41</v>
      </c>
      <c r="C387" s="38">
        <f t="shared" si="4"/>
        <v>19.898499999999999</v>
      </c>
      <c r="D387" s="39" t="s">
        <v>1040</v>
      </c>
    </row>
    <row r="388" spans="1:4" ht="15">
      <c r="A388" s="36" t="s">
        <v>800</v>
      </c>
      <c r="B388" s="37">
        <v>556.30999999999995</v>
      </c>
      <c r="C388" s="38">
        <f t="shared" si="4"/>
        <v>472.86349999999993</v>
      </c>
      <c r="D388" s="39"/>
    </row>
    <row r="389" spans="1:4" ht="15">
      <c r="A389" s="40" t="s">
        <v>686</v>
      </c>
      <c r="B389" s="37">
        <v>25.29</v>
      </c>
      <c r="C389" s="38">
        <f t="shared" si="4"/>
        <v>21.496499999999997</v>
      </c>
      <c r="D389" s="39"/>
    </row>
    <row r="390" spans="1:4" ht="15">
      <c r="A390" s="40" t="s">
        <v>581</v>
      </c>
      <c r="B390" s="45">
        <v>85.1</v>
      </c>
      <c r="C390" s="38">
        <f t="shared" si="4"/>
        <v>72.334999999999994</v>
      </c>
      <c r="D390" s="39" t="s">
        <v>1040</v>
      </c>
    </row>
    <row r="391" spans="1:4" ht="15">
      <c r="A391" s="40" t="s">
        <v>408</v>
      </c>
      <c r="B391" s="37">
        <v>123.26</v>
      </c>
      <c r="C391" s="38">
        <f t="shared" si="4"/>
        <v>104.771</v>
      </c>
      <c r="D391" s="39"/>
    </row>
    <row r="392" spans="1:4" ht="15">
      <c r="A392" s="36" t="s">
        <v>782</v>
      </c>
      <c r="B392" s="37">
        <v>21.14</v>
      </c>
      <c r="C392" s="38">
        <f t="shared" si="4"/>
        <v>17.969000000000001</v>
      </c>
      <c r="D392" s="39"/>
    </row>
    <row r="393" spans="1:4" ht="15">
      <c r="A393" s="40" t="s">
        <v>186</v>
      </c>
      <c r="B393" s="37">
        <v>25.75</v>
      </c>
      <c r="C393" s="38">
        <f t="shared" si="4"/>
        <v>21.887499999999999</v>
      </c>
      <c r="D393" s="39"/>
    </row>
    <row r="394" spans="1:4" ht="15">
      <c r="A394" s="36" t="s">
        <v>751</v>
      </c>
      <c r="B394" s="37">
        <v>570.47</v>
      </c>
      <c r="C394" s="38">
        <f t="shared" si="4"/>
        <v>484.89949999999999</v>
      </c>
      <c r="D394" s="39"/>
    </row>
    <row r="395" spans="1:4" ht="15">
      <c r="A395" s="40" t="s">
        <v>119</v>
      </c>
      <c r="B395" s="37">
        <v>82.04</v>
      </c>
      <c r="C395" s="38">
        <f t="shared" si="4"/>
        <v>69.734000000000009</v>
      </c>
      <c r="D395" s="39"/>
    </row>
    <row r="396" spans="1:4" ht="15">
      <c r="A396" s="40" t="s">
        <v>120</v>
      </c>
      <c r="B396" s="37">
        <v>129.38</v>
      </c>
      <c r="C396" s="38">
        <f t="shared" si="4"/>
        <v>109.973</v>
      </c>
      <c r="D396" s="39"/>
    </row>
    <row r="397" spans="1:4" ht="15">
      <c r="A397" s="40" t="s">
        <v>121</v>
      </c>
      <c r="B397" s="45">
        <v>116.55</v>
      </c>
      <c r="C397" s="38">
        <f t="shared" si="4"/>
        <v>99.067499999999995</v>
      </c>
      <c r="D397" s="39" t="s">
        <v>1040</v>
      </c>
    </row>
    <row r="398" spans="1:4" ht="15">
      <c r="A398" s="40" t="s">
        <v>122</v>
      </c>
      <c r="B398" s="37">
        <v>96.87</v>
      </c>
      <c r="C398" s="38">
        <f t="shared" si="4"/>
        <v>82.339500000000001</v>
      </c>
      <c r="D398" s="39"/>
    </row>
    <row r="399" spans="1:4" ht="15">
      <c r="A399" s="40" t="s">
        <v>123</v>
      </c>
      <c r="B399" s="43">
        <v>86.4</v>
      </c>
      <c r="C399" s="38">
        <f t="shared" si="4"/>
        <v>73.44</v>
      </c>
      <c r="D399" s="39"/>
    </row>
    <row r="400" spans="1:4" ht="15">
      <c r="A400" s="40" t="s">
        <v>124</v>
      </c>
      <c r="B400" s="37">
        <v>106.79</v>
      </c>
      <c r="C400" s="38">
        <f t="shared" si="4"/>
        <v>90.771500000000003</v>
      </c>
      <c r="D400" s="39"/>
    </row>
    <row r="401" spans="1:4" ht="15">
      <c r="A401" s="40" t="s">
        <v>125</v>
      </c>
      <c r="B401" s="37">
        <v>63.53</v>
      </c>
      <c r="C401" s="38">
        <f t="shared" si="4"/>
        <v>54.000500000000002</v>
      </c>
      <c r="D401" s="39"/>
    </row>
    <row r="402" spans="1:4" ht="15">
      <c r="A402" s="40" t="s">
        <v>126</v>
      </c>
      <c r="B402" s="37">
        <v>106.79</v>
      </c>
      <c r="C402" s="38">
        <f t="shared" si="4"/>
        <v>90.771500000000003</v>
      </c>
      <c r="D402" s="39"/>
    </row>
    <row r="403" spans="1:4" ht="15">
      <c r="A403" s="36" t="s">
        <v>901</v>
      </c>
      <c r="B403" s="37">
        <v>60</v>
      </c>
      <c r="C403" s="38">
        <f t="shared" si="4"/>
        <v>51</v>
      </c>
      <c r="D403" s="39"/>
    </row>
    <row r="404" spans="1:4" ht="15">
      <c r="A404" s="40" t="s">
        <v>631</v>
      </c>
      <c r="B404" s="37">
        <v>27.98</v>
      </c>
      <c r="C404" s="38">
        <f t="shared" si="4"/>
        <v>23.783000000000001</v>
      </c>
      <c r="D404" s="39"/>
    </row>
    <row r="405" spans="1:4" ht="15">
      <c r="A405" s="36" t="s">
        <v>949</v>
      </c>
      <c r="B405" s="37">
        <v>120.2</v>
      </c>
      <c r="C405" s="38">
        <f t="shared" si="4"/>
        <v>102.17</v>
      </c>
      <c r="D405" s="39"/>
    </row>
    <row r="406" spans="1:4" ht="15">
      <c r="A406" s="40" t="s">
        <v>127</v>
      </c>
      <c r="B406" s="37">
        <v>3.33</v>
      </c>
      <c r="C406" s="38">
        <f t="shared" si="4"/>
        <v>2.8304999999999998</v>
      </c>
      <c r="D406" s="39"/>
    </row>
    <row r="407" spans="1:4" ht="15">
      <c r="A407" s="40" t="s">
        <v>128</v>
      </c>
      <c r="B407" s="37">
        <v>69</v>
      </c>
      <c r="C407" s="38">
        <f t="shared" si="4"/>
        <v>58.65</v>
      </c>
      <c r="D407" s="39"/>
    </row>
    <row r="408" spans="1:4" ht="15">
      <c r="A408" s="47" t="s">
        <v>1025</v>
      </c>
      <c r="B408" s="45">
        <v>1.62</v>
      </c>
      <c r="C408" s="38">
        <f t="shared" si="4"/>
        <v>1.377</v>
      </c>
      <c r="D408" s="39" t="s">
        <v>1009</v>
      </c>
    </row>
    <row r="409" spans="1:4" ht="15">
      <c r="A409" s="40" t="s">
        <v>932</v>
      </c>
      <c r="B409" s="37">
        <v>118.71</v>
      </c>
      <c r="C409" s="38">
        <f t="shared" si="4"/>
        <v>100.90349999999999</v>
      </c>
      <c r="D409" s="39"/>
    </row>
    <row r="410" spans="1:4" ht="15">
      <c r="A410" s="40" t="s">
        <v>582</v>
      </c>
      <c r="B410" s="37">
        <v>47.98</v>
      </c>
      <c r="C410" s="38">
        <f t="shared" si="4"/>
        <v>40.782999999999994</v>
      </c>
      <c r="D410" s="39"/>
    </row>
    <row r="411" spans="1:4" ht="15">
      <c r="A411" s="40" t="s">
        <v>129</v>
      </c>
      <c r="B411" s="37">
        <v>205.92</v>
      </c>
      <c r="C411" s="38">
        <f t="shared" si="4"/>
        <v>175.03199999999998</v>
      </c>
      <c r="D411" s="39"/>
    </row>
    <row r="412" spans="1:4" ht="15">
      <c r="A412" s="36" t="s">
        <v>902</v>
      </c>
      <c r="B412" s="37">
        <v>237.35</v>
      </c>
      <c r="C412" s="38">
        <f t="shared" si="4"/>
        <v>201.7475</v>
      </c>
      <c r="D412" s="39"/>
    </row>
    <row r="413" spans="1:4" ht="15">
      <c r="A413" s="40" t="s">
        <v>130</v>
      </c>
      <c r="B413" s="37">
        <v>1.08</v>
      </c>
      <c r="C413" s="38">
        <f t="shared" si="4"/>
        <v>0.91800000000000004</v>
      </c>
      <c r="D413" s="39"/>
    </row>
    <row r="414" spans="1:4" ht="15">
      <c r="A414" s="40" t="s">
        <v>687</v>
      </c>
      <c r="B414" s="37">
        <v>8.81</v>
      </c>
      <c r="C414" s="38">
        <f t="shared" si="4"/>
        <v>7.4885000000000002</v>
      </c>
      <c r="D414" s="39"/>
    </row>
    <row r="415" spans="1:4" ht="15">
      <c r="A415" s="40" t="s">
        <v>718</v>
      </c>
      <c r="B415" s="37">
        <v>158.55000000000001</v>
      </c>
      <c r="C415" s="38">
        <f t="shared" si="4"/>
        <v>134.76750000000001</v>
      </c>
      <c r="D415" s="39"/>
    </row>
    <row r="416" spans="1:4" ht="15">
      <c r="A416" s="40" t="s">
        <v>131</v>
      </c>
      <c r="B416" s="37">
        <v>3.6</v>
      </c>
      <c r="C416" s="38">
        <f t="shared" si="4"/>
        <v>3.06</v>
      </c>
      <c r="D416" s="39"/>
    </row>
    <row r="417" spans="1:4" ht="15">
      <c r="A417" s="40" t="s">
        <v>132</v>
      </c>
      <c r="B417" s="37">
        <v>25.8</v>
      </c>
      <c r="C417" s="38">
        <f t="shared" si="4"/>
        <v>21.93</v>
      </c>
      <c r="D417" s="39"/>
    </row>
    <row r="418" spans="1:4" ht="15">
      <c r="A418" s="36" t="s">
        <v>764</v>
      </c>
      <c r="B418" s="37">
        <v>89.4</v>
      </c>
      <c r="C418" s="38">
        <f t="shared" si="4"/>
        <v>75.990000000000009</v>
      </c>
      <c r="D418" s="39"/>
    </row>
    <row r="419" spans="1:4" ht="15">
      <c r="A419" s="40" t="s">
        <v>133</v>
      </c>
      <c r="B419" s="37">
        <v>34.76</v>
      </c>
      <c r="C419" s="38">
        <f t="shared" si="4"/>
        <v>29.545999999999996</v>
      </c>
      <c r="D419" s="39"/>
    </row>
    <row r="420" spans="1:4" ht="15">
      <c r="A420" s="40" t="s">
        <v>134</v>
      </c>
      <c r="B420" s="37">
        <v>0.39</v>
      </c>
      <c r="C420" s="38">
        <f t="shared" si="4"/>
        <v>0.33150000000000002</v>
      </c>
      <c r="D420" s="39"/>
    </row>
    <row r="421" spans="1:4" ht="15">
      <c r="A421" s="36" t="s">
        <v>903</v>
      </c>
      <c r="B421" s="37">
        <v>0.4</v>
      </c>
      <c r="C421" s="38">
        <f t="shared" si="4"/>
        <v>0.34</v>
      </c>
      <c r="D421" s="39"/>
    </row>
    <row r="422" spans="1:4" ht="15">
      <c r="A422" s="40" t="s">
        <v>135</v>
      </c>
      <c r="B422" s="37">
        <v>0.5</v>
      </c>
      <c r="C422" s="38">
        <f t="shared" si="4"/>
        <v>0.42499999999999999</v>
      </c>
      <c r="D422" s="39"/>
    </row>
    <row r="423" spans="1:4" ht="15">
      <c r="A423" s="40" t="s">
        <v>136</v>
      </c>
      <c r="B423" s="37">
        <v>33.74</v>
      </c>
      <c r="C423" s="38">
        <f t="shared" si="4"/>
        <v>28.679000000000002</v>
      </c>
      <c r="D423" s="39"/>
    </row>
    <row r="424" spans="1:4" ht="15">
      <c r="A424" s="40" t="s">
        <v>137</v>
      </c>
      <c r="B424" s="45">
        <v>2.04</v>
      </c>
      <c r="C424" s="38">
        <f t="shared" si="4"/>
        <v>1.734</v>
      </c>
      <c r="D424" s="39" t="s">
        <v>1040</v>
      </c>
    </row>
    <row r="425" spans="1:4" ht="15">
      <c r="A425" s="40" t="s">
        <v>138</v>
      </c>
      <c r="B425" s="37">
        <v>5.76</v>
      </c>
      <c r="C425" s="38">
        <f t="shared" si="4"/>
        <v>4.8959999999999999</v>
      </c>
      <c r="D425" s="39"/>
    </row>
    <row r="426" spans="1:4" ht="15">
      <c r="A426" s="40" t="s">
        <v>368</v>
      </c>
      <c r="B426" s="37">
        <v>756.31</v>
      </c>
      <c r="C426" s="38">
        <f t="shared" si="4"/>
        <v>642.86349999999993</v>
      </c>
      <c r="D426" s="39"/>
    </row>
    <row r="427" spans="1:4" ht="15">
      <c r="A427" s="40" t="s">
        <v>369</v>
      </c>
      <c r="B427" s="37">
        <v>17.260000000000002</v>
      </c>
      <c r="C427" s="38">
        <f t="shared" si="4"/>
        <v>14.671000000000001</v>
      </c>
      <c r="D427" s="39"/>
    </row>
    <row r="428" spans="1:4" ht="15">
      <c r="A428" s="40" t="s">
        <v>688</v>
      </c>
      <c r="B428" s="37">
        <v>24.26</v>
      </c>
      <c r="C428" s="38">
        <f t="shared" si="4"/>
        <v>20.621000000000002</v>
      </c>
      <c r="D428" s="39"/>
    </row>
    <row r="429" spans="1:4" ht="15">
      <c r="A429" s="40" t="s">
        <v>689</v>
      </c>
      <c r="B429" s="35">
        <v>16.37</v>
      </c>
      <c r="C429" s="38">
        <f t="shared" si="4"/>
        <v>13.9145</v>
      </c>
      <c r="D429" s="39"/>
    </row>
    <row r="430" spans="1:4" ht="15">
      <c r="A430" s="36" t="s">
        <v>765</v>
      </c>
      <c r="B430" s="37">
        <v>3.76</v>
      </c>
      <c r="C430" s="38">
        <f t="shared" si="4"/>
        <v>3.1959999999999997</v>
      </c>
      <c r="D430" s="39"/>
    </row>
    <row r="431" spans="1:4" ht="15">
      <c r="A431" s="40" t="s">
        <v>370</v>
      </c>
      <c r="B431" s="37">
        <v>96</v>
      </c>
      <c r="C431" s="38">
        <f t="shared" ref="C431:C523" si="5">B431*(1-D$12)</f>
        <v>81.599999999999994</v>
      </c>
      <c r="D431" s="39"/>
    </row>
    <row r="432" spans="1:4" ht="15">
      <c r="A432" s="40" t="s">
        <v>567</v>
      </c>
      <c r="B432" s="37">
        <v>3.33</v>
      </c>
      <c r="C432" s="38">
        <f t="shared" si="5"/>
        <v>2.8304999999999998</v>
      </c>
      <c r="D432" s="39"/>
    </row>
    <row r="433" spans="1:5" ht="15">
      <c r="A433" s="40" t="s">
        <v>371</v>
      </c>
      <c r="B433" s="35">
        <v>357.96</v>
      </c>
      <c r="C433" s="38">
        <f t="shared" si="5"/>
        <v>304.26599999999996</v>
      </c>
      <c r="D433" s="39"/>
    </row>
    <row r="434" spans="1:5" ht="15">
      <c r="A434" s="40" t="s">
        <v>372</v>
      </c>
      <c r="B434" s="41">
        <v>627.16999999999996</v>
      </c>
      <c r="C434" s="38">
        <f t="shared" si="5"/>
        <v>533.09449999999993</v>
      </c>
      <c r="D434" s="39"/>
    </row>
    <row r="435" spans="1:5" ht="15">
      <c r="A435" s="40" t="s">
        <v>568</v>
      </c>
      <c r="B435" s="45">
        <v>122</v>
      </c>
      <c r="C435" s="38">
        <f t="shared" si="5"/>
        <v>103.7</v>
      </c>
      <c r="D435" s="39" t="s">
        <v>1040</v>
      </c>
    </row>
    <row r="436" spans="1:5" ht="15">
      <c r="A436" s="40" t="s">
        <v>373</v>
      </c>
      <c r="B436" s="37">
        <v>57</v>
      </c>
      <c r="C436" s="38">
        <f t="shared" si="5"/>
        <v>48.449999999999996</v>
      </c>
      <c r="D436" s="39"/>
    </row>
    <row r="437" spans="1:5" ht="15">
      <c r="A437" s="40" t="s">
        <v>719</v>
      </c>
      <c r="B437" s="37">
        <v>85.89</v>
      </c>
      <c r="C437" s="38">
        <f t="shared" si="5"/>
        <v>73.006500000000003</v>
      </c>
      <c r="D437" s="39"/>
    </row>
    <row r="438" spans="1:5" ht="15">
      <c r="A438" s="36" t="s">
        <v>950</v>
      </c>
      <c r="B438" s="37">
        <v>68.180000000000007</v>
      </c>
      <c r="C438" s="38">
        <f t="shared" si="5"/>
        <v>57.953000000000003</v>
      </c>
      <c r="D438" s="39"/>
    </row>
    <row r="439" spans="1:5" ht="15">
      <c r="A439" s="40" t="s">
        <v>374</v>
      </c>
      <c r="B439" s="37">
        <v>20.29</v>
      </c>
      <c r="C439" s="38">
        <f t="shared" si="5"/>
        <v>17.246499999999997</v>
      </c>
      <c r="D439" s="39"/>
      <c r="E439" s="13"/>
    </row>
    <row r="440" spans="1:5" ht="15">
      <c r="A440" s="40" t="s">
        <v>375</v>
      </c>
      <c r="B440" s="45">
        <v>0.6</v>
      </c>
      <c r="C440" s="38">
        <f t="shared" si="5"/>
        <v>0.51</v>
      </c>
      <c r="D440" s="39" t="s">
        <v>1040</v>
      </c>
    </row>
    <row r="441" spans="1:5" ht="15">
      <c r="A441" s="40" t="s">
        <v>187</v>
      </c>
      <c r="B441" s="37">
        <v>51.51</v>
      </c>
      <c r="C441" s="38">
        <f t="shared" si="5"/>
        <v>43.783499999999997</v>
      </c>
      <c r="D441" s="39"/>
    </row>
    <row r="442" spans="1:5" ht="15">
      <c r="A442" s="40" t="s">
        <v>376</v>
      </c>
      <c r="B442" s="37">
        <v>10.74</v>
      </c>
      <c r="C442" s="38">
        <f t="shared" si="5"/>
        <v>9.1289999999999996</v>
      </c>
      <c r="D442" s="39"/>
    </row>
    <row r="443" spans="1:5" ht="15">
      <c r="A443" s="40" t="s">
        <v>377</v>
      </c>
      <c r="B443" s="45">
        <v>10.43</v>
      </c>
      <c r="C443" s="38">
        <f t="shared" si="5"/>
        <v>8.865499999999999</v>
      </c>
      <c r="D443" s="39" t="s">
        <v>1040</v>
      </c>
    </row>
    <row r="444" spans="1:5" ht="15">
      <c r="A444" s="36" t="s">
        <v>951</v>
      </c>
      <c r="B444" s="37">
        <v>0.72</v>
      </c>
      <c r="C444" s="38">
        <f t="shared" si="5"/>
        <v>0.61199999999999999</v>
      </c>
      <c r="D444" s="39"/>
    </row>
    <row r="445" spans="1:5" ht="15">
      <c r="A445" s="36" t="s">
        <v>952</v>
      </c>
      <c r="B445" s="37">
        <v>0.45</v>
      </c>
      <c r="C445" s="38">
        <f t="shared" si="5"/>
        <v>0.38250000000000001</v>
      </c>
      <c r="D445" s="39"/>
    </row>
    <row r="446" spans="1:5" ht="15">
      <c r="A446" s="36" t="s">
        <v>953</v>
      </c>
      <c r="B446" s="37">
        <v>17.36</v>
      </c>
      <c r="C446" s="38">
        <f t="shared" si="5"/>
        <v>14.755999999999998</v>
      </c>
      <c r="D446" s="39"/>
    </row>
    <row r="447" spans="1:5" ht="15">
      <c r="A447" s="36" t="s">
        <v>954</v>
      </c>
      <c r="B447" s="37">
        <v>1.74</v>
      </c>
      <c r="C447" s="38">
        <f t="shared" si="5"/>
        <v>1.4789999999999999</v>
      </c>
      <c r="D447" s="39"/>
    </row>
    <row r="448" spans="1:5" ht="15">
      <c r="A448" s="36" t="s">
        <v>955</v>
      </c>
      <c r="B448" s="37">
        <v>16.48</v>
      </c>
      <c r="C448" s="38">
        <f t="shared" si="5"/>
        <v>14.007999999999999</v>
      </c>
      <c r="D448" s="39"/>
    </row>
    <row r="449" spans="1:5" ht="15">
      <c r="A449" s="36" t="s">
        <v>956</v>
      </c>
      <c r="B449" s="37">
        <v>1.65</v>
      </c>
      <c r="C449" s="38">
        <f t="shared" si="5"/>
        <v>1.4024999999999999</v>
      </c>
      <c r="D449" s="39"/>
    </row>
    <row r="450" spans="1:5" ht="15">
      <c r="A450" s="40" t="s">
        <v>378</v>
      </c>
      <c r="B450" s="37">
        <v>0.37</v>
      </c>
      <c r="C450" s="38">
        <f t="shared" si="5"/>
        <v>0.3145</v>
      </c>
      <c r="D450" s="39"/>
    </row>
    <row r="451" spans="1:5" ht="15">
      <c r="A451" s="40" t="s">
        <v>379</v>
      </c>
      <c r="B451" s="37">
        <v>8.35</v>
      </c>
      <c r="C451" s="38">
        <f t="shared" si="5"/>
        <v>7.0974999999999993</v>
      </c>
      <c r="D451" s="39"/>
    </row>
    <row r="452" spans="1:5" ht="15">
      <c r="A452" s="36" t="s">
        <v>801</v>
      </c>
      <c r="B452" s="37">
        <v>536.04999999999995</v>
      </c>
      <c r="C452" s="38">
        <f t="shared" si="5"/>
        <v>455.64249999999993</v>
      </c>
      <c r="D452" s="39"/>
    </row>
    <row r="453" spans="1:5" ht="15">
      <c r="A453" s="40" t="s">
        <v>188</v>
      </c>
      <c r="B453" s="37">
        <v>2384.38</v>
      </c>
      <c r="C453" s="38">
        <f t="shared" si="5"/>
        <v>2026.723</v>
      </c>
      <c r="D453" s="39"/>
    </row>
    <row r="454" spans="1:5" ht="15">
      <c r="A454" s="40" t="s">
        <v>380</v>
      </c>
      <c r="B454" s="37">
        <v>616.89</v>
      </c>
      <c r="C454" s="38">
        <f t="shared" si="5"/>
        <v>524.35649999999998</v>
      </c>
      <c r="D454" s="39"/>
    </row>
    <row r="455" spans="1:5" ht="15">
      <c r="A455" s="40" t="s">
        <v>632</v>
      </c>
      <c r="B455" s="37">
        <v>1.18</v>
      </c>
      <c r="C455" s="38">
        <f t="shared" si="5"/>
        <v>1.0029999999999999</v>
      </c>
      <c r="D455" s="39"/>
    </row>
    <row r="456" spans="1:5" ht="15">
      <c r="A456" s="36" t="s">
        <v>957</v>
      </c>
      <c r="B456" s="37">
        <v>0.05</v>
      </c>
      <c r="C456" s="38">
        <f t="shared" si="5"/>
        <v>4.2500000000000003E-2</v>
      </c>
      <c r="D456" s="39"/>
    </row>
    <row r="457" spans="1:5" ht="15">
      <c r="A457" s="40" t="s">
        <v>381</v>
      </c>
      <c r="B457" s="45">
        <v>1.54</v>
      </c>
      <c r="C457" s="38">
        <f t="shared" si="5"/>
        <v>1.3089999999999999</v>
      </c>
      <c r="D457" s="39" t="s">
        <v>1040</v>
      </c>
    </row>
    <row r="458" spans="1:5" ht="15">
      <c r="A458" s="36" t="s">
        <v>958</v>
      </c>
      <c r="B458" s="45">
        <v>0.31</v>
      </c>
      <c r="C458" s="38">
        <f t="shared" si="5"/>
        <v>0.26350000000000001</v>
      </c>
      <c r="D458" s="39" t="s">
        <v>1040</v>
      </c>
    </row>
    <row r="459" spans="1:5" ht="15">
      <c r="A459" s="36" t="s">
        <v>959</v>
      </c>
      <c r="B459" s="37">
        <v>3.6</v>
      </c>
      <c r="C459" s="38">
        <f t="shared" si="5"/>
        <v>3.06</v>
      </c>
      <c r="D459" s="39"/>
    </row>
    <row r="460" spans="1:5" ht="15">
      <c r="A460" s="40" t="s">
        <v>382</v>
      </c>
      <c r="B460" s="37">
        <v>108.11</v>
      </c>
      <c r="C460" s="38">
        <f t="shared" si="5"/>
        <v>91.893500000000003</v>
      </c>
      <c r="D460" s="39"/>
      <c r="E460" s="13"/>
    </row>
    <row r="461" spans="1:5" ht="15">
      <c r="A461" s="40" t="s">
        <v>383</v>
      </c>
      <c r="B461" s="37">
        <v>42.6</v>
      </c>
      <c r="C461" s="38">
        <f t="shared" si="5"/>
        <v>36.21</v>
      </c>
      <c r="D461" s="39"/>
    </row>
    <row r="462" spans="1:5" ht="15">
      <c r="A462" s="36" t="s">
        <v>904</v>
      </c>
      <c r="B462" s="37">
        <v>88.93</v>
      </c>
      <c r="C462" s="38">
        <f t="shared" si="5"/>
        <v>75.590500000000006</v>
      </c>
      <c r="D462" s="39"/>
    </row>
    <row r="463" spans="1:5" ht="15">
      <c r="A463" s="47" t="s">
        <v>1026</v>
      </c>
      <c r="B463" s="45">
        <v>1.08</v>
      </c>
      <c r="C463" s="38">
        <f t="shared" si="5"/>
        <v>0.91800000000000004</v>
      </c>
      <c r="D463" s="39" t="s">
        <v>1009</v>
      </c>
    </row>
    <row r="464" spans="1:5" ht="15">
      <c r="A464" s="40" t="s">
        <v>384</v>
      </c>
      <c r="B464" s="45">
        <v>1.4</v>
      </c>
      <c r="C464" s="38">
        <f t="shared" si="5"/>
        <v>1.19</v>
      </c>
      <c r="D464" s="39" t="s">
        <v>1040</v>
      </c>
    </row>
    <row r="465" spans="1:4" ht="15">
      <c r="A465" s="36" t="s">
        <v>960</v>
      </c>
      <c r="B465" s="37">
        <v>246.6</v>
      </c>
      <c r="C465" s="38">
        <f t="shared" si="5"/>
        <v>209.60999999999999</v>
      </c>
      <c r="D465" s="39"/>
    </row>
    <row r="466" spans="1:4" ht="15">
      <c r="A466" s="36" t="s">
        <v>762</v>
      </c>
      <c r="B466" s="37">
        <v>4.08</v>
      </c>
      <c r="C466" s="38">
        <f t="shared" si="5"/>
        <v>3.468</v>
      </c>
      <c r="D466" s="39"/>
    </row>
    <row r="467" spans="1:4" ht="15">
      <c r="A467" s="36" t="s">
        <v>763</v>
      </c>
      <c r="B467" s="37">
        <v>4.08</v>
      </c>
      <c r="C467" s="38">
        <f t="shared" si="5"/>
        <v>3.468</v>
      </c>
      <c r="D467" s="39"/>
    </row>
    <row r="468" spans="1:4" ht="15">
      <c r="A468" s="40" t="s">
        <v>385</v>
      </c>
      <c r="B468" s="37">
        <v>1960.39</v>
      </c>
      <c r="C468" s="38">
        <f t="shared" si="5"/>
        <v>1666.3315</v>
      </c>
      <c r="D468" s="39"/>
    </row>
    <row r="469" spans="1:4" ht="15">
      <c r="A469" s="36" t="s">
        <v>816</v>
      </c>
      <c r="B469" s="37">
        <v>165.94</v>
      </c>
      <c r="C469" s="38">
        <f t="shared" si="5"/>
        <v>141.04900000000001</v>
      </c>
      <c r="D469" s="39"/>
    </row>
    <row r="470" spans="1:4" ht="15">
      <c r="A470" s="36" t="s">
        <v>873</v>
      </c>
      <c r="B470" s="37">
        <v>118.45</v>
      </c>
      <c r="C470" s="38">
        <f t="shared" si="5"/>
        <v>100.6825</v>
      </c>
      <c r="D470" s="39"/>
    </row>
    <row r="471" spans="1:4" ht="15">
      <c r="A471" s="40" t="s">
        <v>386</v>
      </c>
      <c r="B471" s="37">
        <v>0.09</v>
      </c>
      <c r="C471" s="38">
        <f t="shared" si="5"/>
        <v>7.6499999999999999E-2</v>
      </c>
      <c r="D471" s="39"/>
    </row>
    <row r="472" spans="1:4" ht="15">
      <c r="A472" s="40" t="s">
        <v>933</v>
      </c>
      <c r="B472" s="37">
        <v>542.03</v>
      </c>
      <c r="C472" s="38">
        <f t="shared" si="5"/>
        <v>460.72549999999995</v>
      </c>
      <c r="D472" s="39"/>
    </row>
    <row r="473" spans="1:4" s="23" customFormat="1" ht="15">
      <c r="A473" s="40" t="s">
        <v>387</v>
      </c>
      <c r="B473" s="37">
        <v>42.8</v>
      </c>
      <c r="C473" s="38">
        <f t="shared" si="5"/>
        <v>36.379999999999995</v>
      </c>
      <c r="D473" s="39"/>
    </row>
    <row r="474" spans="1:4" ht="15">
      <c r="A474" s="40" t="s">
        <v>388</v>
      </c>
      <c r="B474" s="37">
        <v>10.199999999999999</v>
      </c>
      <c r="C474" s="38">
        <f t="shared" si="5"/>
        <v>8.67</v>
      </c>
      <c r="D474" s="39"/>
    </row>
    <row r="475" spans="1:4" ht="15">
      <c r="A475" s="36" t="s">
        <v>961</v>
      </c>
      <c r="B475" s="37">
        <v>25.24</v>
      </c>
      <c r="C475" s="38">
        <f t="shared" si="5"/>
        <v>21.453999999999997</v>
      </c>
      <c r="D475" s="39"/>
    </row>
    <row r="476" spans="1:4" ht="15">
      <c r="A476" s="40" t="s">
        <v>389</v>
      </c>
      <c r="B476" s="37">
        <v>39.6</v>
      </c>
      <c r="C476" s="38">
        <f t="shared" si="5"/>
        <v>33.660000000000004</v>
      </c>
      <c r="D476" s="39"/>
    </row>
    <row r="477" spans="1:4" ht="15">
      <c r="A477" s="40" t="s">
        <v>390</v>
      </c>
      <c r="B477" s="37">
        <v>0.05</v>
      </c>
      <c r="C477" s="38">
        <f t="shared" si="5"/>
        <v>4.2500000000000003E-2</v>
      </c>
      <c r="D477" s="39"/>
    </row>
    <row r="478" spans="1:4" ht="15">
      <c r="A478" s="40" t="s">
        <v>391</v>
      </c>
      <c r="B478" s="45">
        <v>12.04</v>
      </c>
      <c r="C478" s="38">
        <f t="shared" si="5"/>
        <v>10.233999999999998</v>
      </c>
      <c r="D478" s="39" t="s">
        <v>1040</v>
      </c>
    </row>
    <row r="479" spans="1:4" ht="15">
      <c r="A479" s="40" t="s">
        <v>392</v>
      </c>
      <c r="B479" s="45">
        <v>13.2</v>
      </c>
      <c r="C479" s="38">
        <f t="shared" si="5"/>
        <v>11.219999999999999</v>
      </c>
      <c r="D479" s="39" t="s">
        <v>1040</v>
      </c>
    </row>
    <row r="480" spans="1:4" ht="15">
      <c r="A480" s="36" t="s">
        <v>905</v>
      </c>
      <c r="B480" s="37">
        <v>25.38</v>
      </c>
      <c r="C480" s="38">
        <f t="shared" si="5"/>
        <v>21.572999999999997</v>
      </c>
      <c r="D480" s="39"/>
    </row>
    <row r="481" spans="1:4" ht="15">
      <c r="A481" s="40" t="s">
        <v>393</v>
      </c>
      <c r="B481" s="45">
        <v>1.28</v>
      </c>
      <c r="C481" s="38">
        <f t="shared" si="5"/>
        <v>1.0880000000000001</v>
      </c>
      <c r="D481" s="39" t="s">
        <v>1040</v>
      </c>
    </row>
    <row r="482" spans="1:4" ht="15">
      <c r="A482" s="40" t="s">
        <v>720</v>
      </c>
      <c r="B482" s="41">
        <v>18</v>
      </c>
      <c r="C482" s="38">
        <f t="shared" si="5"/>
        <v>15.299999999999999</v>
      </c>
      <c r="D482" s="39"/>
    </row>
    <row r="483" spans="1:4" ht="15">
      <c r="A483" s="40" t="s">
        <v>394</v>
      </c>
      <c r="B483" s="45">
        <v>4.87</v>
      </c>
      <c r="C483" s="38">
        <f t="shared" si="5"/>
        <v>4.1395</v>
      </c>
      <c r="D483" s="39" t="s">
        <v>1040</v>
      </c>
    </row>
    <row r="484" spans="1:4" ht="15">
      <c r="A484" s="40" t="s">
        <v>395</v>
      </c>
      <c r="B484" s="37">
        <v>176.46</v>
      </c>
      <c r="C484" s="38">
        <f t="shared" si="5"/>
        <v>149.99100000000001</v>
      </c>
      <c r="D484" s="39"/>
    </row>
    <row r="485" spans="1:4" ht="15">
      <c r="A485" s="40" t="s">
        <v>396</v>
      </c>
      <c r="B485" s="37">
        <v>3.48</v>
      </c>
      <c r="C485" s="38">
        <f t="shared" si="5"/>
        <v>2.9579999999999997</v>
      </c>
      <c r="D485" s="39"/>
    </row>
    <row r="486" spans="1:4" ht="15">
      <c r="A486" s="40" t="s">
        <v>662</v>
      </c>
      <c r="B486" s="37">
        <v>40.340000000000003</v>
      </c>
      <c r="C486" s="38">
        <f t="shared" si="5"/>
        <v>34.289000000000001</v>
      </c>
      <c r="D486" s="39"/>
    </row>
    <row r="487" spans="1:4" ht="15">
      <c r="A487" s="36" t="s">
        <v>906</v>
      </c>
      <c r="B487" s="37">
        <v>4.26</v>
      </c>
      <c r="C487" s="38">
        <f t="shared" si="5"/>
        <v>3.6209999999999996</v>
      </c>
      <c r="D487" s="39"/>
    </row>
    <row r="488" spans="1:4" ht="15">
      <c r="A488" s="40" t="s">
        <v>397</v>
      </c>
      <c r="B488" s="37">
        <v>1.44</v>
      </c>
      <c r="C488" s="38">
        <f t="shared" si="5"/>
        <v>1.224</v>
      </c>
      <c r="D488" s="39"/>
    </row>
    <row r="489" spans="1:4" ht="15">
      <c r="A489" s="44" t="s">
        <v>742</v>
      </c>
      <c r="B489" s="37">
        <v>2.59</v>
      </c>
      <c r="C489" s="38">
        <f t="shared" si="5"/>
        <v>2.2014999999999998</v>
      </c>
      <c r="D489" s="39"/>
    </row>
    <row r="490" spans="1:4" ht="15">
      <c r="A490" s="40" t="s">
        <v>398</v>
      </c>
      <c r="B490" s="43">
        <v>23.71</v>
      </c>
      <c r="C490" s="38">
        <f t="shared" si="5"/>
        <v>20.153500000000001</v>
      </c>
      <c r="D490" s="39"/>
    </row>
    <row r="491" spans="1:4" ht="15">
      <c r="A491" s="40" t="s">
        <v>569</v>
      </c>
      <c r="B491" s="37">
        <v>1.54</v>
      </c>
      <c r="C491" s="38">
        <f t="shared" si="5"/>
        <v>1.3089999999999999</v>
      </c>
      <c r="D491" s="39"/>
    </row>
    <row r="492" spans="1:4" ht="15">
      <c r="A492" s="36" t="s">
        <v>907</v>
      </c>
      <c r="B492" s="37">
        <v>1.8</v>
      </c>
      <c r="C492" s="38">
        <f t="shared" si="5"/>
        <v>1.53</v>
      </c>
      <c r="D492" s="39"/>
    </row>
    <row r="493" spans="1:4" ht="15">
      <c r="A493" s="40" t="s">
        <v>399</v>
      </c>
      <c r="B493" s="45">
        <v>1.69</v>
      </c>
      <c r="C493" s="38">
        <f t="shared" si="5"/>
        <v>1.4364999999999999</v>
      </c>
      <c r="D493" s="39" t="s">
        <v>1040</v>
      </c>
    </row>
    <row r="494" spans="1:4" ht="15">
      <c r="A494" s="36" t="s">
        <v>962</v>
      </c>
      <c r="B494" s="37">
        <v>2.48</v>
      </c>
      <c r="C494" s="38">
        <f t="shared" si="5"/>
        <v>2.1080000000000001</v>
      </c>
      <c r="D494" s="39"/>
    </row>
    <row r="495" spans="1:4" ht="15">
      <c r="A495" s="40" t="s">
        <v>206</v>
      </c>
      <c r="B495" s="45">
        <v>0.34</v>
      </c>
      <c r="C495" s="38">
        <f t="shared" si="5"/>
        <v>0.28900000000000003</v>
      </c>
      <c r="D495" s="39" t="s">
        <v>1040</v>
      </c>
    </row>
    <row r="496" spans="1:4" ht="15">
      <c r="A496" s="36" t="s">
        <v>908</v>
      </c>
      <c r="B496" s="37">
        <v>0.36</v>
      </c>
      <c r="C496" s="38">
        <f t="shared" si="5"/>
        <v>0.30599999999999999</v>
      </c>
      <c r="D496" s="39"/>
    </row>
    <row r="497" spans="1:4" ht="15">
      <c r="A497" s="40" t="s">
        <v>207</v>
      </c>
      <c r="B497" s="37">
        <v>2.52</v>
      </c>
      <c r="C497" s="38">
        <f t="shared" si="5"/>
        <v>2.1419999999999999</v>
      </c>
      <c r="D497" s="39"/>
    </row>
    <row r="498" spans="1:4" ht="15">
      <c r="A498" s="40" t="s">
        <v>409</v>
      </c>
      <c r="B498" s="37">
        <v>2.87</v>
      </c>
      <c r="C498" s="38">
        <f t="shared" si="5"/>
        <v>2.4395000000000002</v>
      </c>
      <c r="D498" s="39"/>
    </row>
    <row r="499" spans="1:4" ht="15">
      <c r="A499" s="40" t="s">
        <v>208</v>
      </c>
      <c r="B499" s="37">
        <v>3.06</v>
      </c>
      <c r="C499" s="38">
        <f t="shared" si="5"/>
        <v>2.601</v>
      </c>
      <c r="D499" s="39"/>
    </row>
    <row r="500" spans="1:4" ht="15">
      <c r="A500" s="36" t="s">
        <v>909</v>
      </c>
      <c r="B500" s="37">
        <v>3.66</v>
      </c>
      <c r="C500" s="38">
        <f t="shared" si="5"/>
        <v>3.1110000000000002</v>
      </c>
      <c r="D500" s="39"/>
    </row>
    <row r="501" spans="1:4" ht="15">
      <c r="A501" s="40" t="s">
        <v>610</v>
      </c>
      <c r="B501" s="45">
        <v>22.82</v>
      </c>
      <c r="C501" s="38">
        <f t="shared" si="5"/>
        <v>19.396999999999998</v>
      </c>
      <c r="D501" s="39" t="s">
        <v>1040</v>
      </c>
    </row>
    <row r="502" spans="1:4" ht="15">
      <c r="A502" s="40" t="s">
        <v>209</v>
      </c>
      <c r="B502" s="37">
        <v>11.31</v>
      </c>
      <c r="C502" s="38">
        <f t="shared" si="5"/>
        <v>9.6135000000000002</v>
      </c>
      <c r="D502" s="39"/>
    </row>
    <row r="503" spans="1:4" ht="15">
      <c r="A503" s="40" t="s">
        <v>210</v>
      </c>
      <c r="B503" s="37">
        <v>13.77</v>
      </c>
      <c r="C503" s="38">
        <f t="shared" si="5"/>
        <v>11.704499999999999</v>
      </c>
      <c r="D503" s="39"/>
    </row>
    <row r="504" spans="1:4" ht="15">
      <c r="A504" s="36" t="s">
        <v>910</v>
      </c>
      <c r="B504" s="37">
        <v>13.8</v>
      </c>
      <c r="C504" s="38">
        <f t="shared" si="5"/>
        <v>11.73</v>
      </c>
      <c r="D504" s="39"/>
    </row>
    <row r="505" spans="1:4" ht="15">
      <c r="A505" s="40" t="s">
        <v>211</v>
      </c>
      <c r="B505" s="37">
        <v>4.07</v>
      </c>
      <c r="C505" s="38">
        <f t="shared" si="5"/>
        <v>3.4595000000000002</v>
      </c>
      <c r="D505" s="39"/>
    </row>
    <row r="506" spans="1:4" ht="15">
      <c r="A506" s="36" t="s">
        <v>963</v>
      </c>
      <c r="B506" s="45">
        <v>1.87</v>
      </c>
      <c r="C506" s="38">
        <f t="shared" si="5"/>
        <v>1.5895000000000001</v>
      </c>
      <c r="D506" s="39" t="s">
        <v>1040</v>
      </c>
    </row>
    <row r="507" spans="1:4" ht="15">
      <c r="A507" s="40" t="s">
        <v>212</v>
      </c>
      <c r="B507" s="37">
        <v>18.809999999999999</v>
      </c>
      <c r="C507" s="38">
        <f t="shared" si="5"/>
        <v>15.988499999999998</v>
      </c>
      <c r="D507" s="39"/>
    </row>
    <row r="508" spans="1:4" ht="15">
      <c r="A508" s="36" t="s">
        <v>911</v>
      </c>
      <c r="B508" s="37">
        <v>15</v>
      </c>
      <c r="C508" s="38">
        <f t="shared" si="5"/>
        <v>12.75</v>
      </c>
      <c r="D508" s="39"/>
    </row>
    <row r="509" spans="1:4" ht="15">
      <c r="A509" s="40" t="s">
        <v>213</v>
      </c>
      <c r="B509" s="37">
        <v>5.0199999999999996</v>
      </c>
      <c r="C509" s="38">
        <f t="shared" si="5"/>
        <v>4.2669999999999995</v>
      </c>
      <c r="D509" s="39"/>
    </row>
    <row r="510" spans="1:4" ht="15">
      <c r="A510" s="40" t="s">
        <v>214</v>
      </c>
      <c r="B510" s="37">
        <v>32.840000000000003</v>
      </c>
      <c r="C510" s="38">
        <f t="shared" si="5"/>
        <v>27.914000000000001</v>
      </c>
      <c r="D510" s="39"/>
    </row>
    <row r="511" spans="1:4" ht="15">
      <c r="A511" s="40" t="s">
        <v>215</v>
      </c>
      <c r="B511" s="41">
        <v>84.68</v>
      </c>
      <c r="C511" s="38">
        <f t="shared" si="5"/>
        <v>71.978000000000009</v>
      </c>
      <c r="D511" s="39"/>
    </row>
    <row r="512" spans="1:4" ht="15">
      <c r="A512" s="40" t="s">
        <v>690</v>
      </c>
      <c r="B512" s="45">
        <v>1379.01</v>
      </c>
      <c r="C512" s="38">
        <f t="shared" si="5"/>
        <v>1172.1585</v>
      </c>
      <c r="D512" s="39" t="s">
        <v>1040</v>
      </c>
    </row>
    <row r="513" spans="1:4" ht="15">
      <c r="A513" s="36" t="s">
        <v>912</v>
      </c>
      <c r="B513" s="37">
        <v>19</v>
      </c>
      <c r="C513" s="38">
        <f t="shared" si="5"/>
        <v>16.149999999999999</v>
      </c>
      <c r="D513" s="39"/>
    </row>
    <row r="514" spans="1:4" ht="15">
      <c r="A514" s="36" t="s">
        <v>964</v>
      </c>
      <c r="B514" s="37">
        <v>78.67</v>
      </c>
      <c r="C514" s="38">
        <f t="shared" si="5"/>
        <v>66.869500000000002</v>
      </c>
      <c r="D514" s="39"/>
    </row>
    <row r="515" spans="1:4" ht="15">
      <c r="A515" s="40" t="s">
        <v>691</v>
      </c>
      <c r="B515" s="37">
        <v>75.099999999999994</v>
      </c>
      <c r="C515" s="38">
        <f t="shared" si="5"/>
        <v>63.834999999999994</v>
      </c>
      <c r="D515" s="39"/>
    </row>
    <row r="516" spans="1:4" ht="15">
      <c r="A516" s="40" t="s">
        <v>216</v>
      </c>
      <c r="B516" s="37">
        <v>266.22000000000003</v>
      </c>
      <c r="C516" s="38">
        <f t="shared" si="5"/>
        <v>226.28700000000001</v>
      </c>
      <c r="D516" s="39"/>
    </row>
    <row r="517" spans="1:4" ht="15">
      <c r="A517" s="40" t="s">
        <v>217</v>
      </c>
      <c r="B517" s="37">
        <v>2.2599999999999998</v>
      </c>
      <c r="C517" s="38">
        <f t="shared" si="5"/>
        <v>1.9209999999999998</v>
      </c>
      <c r="D517" s="39"/>
    </row>
    <row r="518" spans="1:4" ht="15">
      <c r="A518" s="40" t="s">
        <v>218</v>
      </c>
      <c r="B518" s="41">
        <v>528.91999999999996</v>
      </c>
      <c r="C518" s="38">
        <f t="shared" si="5"/>
        <v>449.58199999999994</v>
      </c>
      <c r="D518" s="39"/>
    </row>
    <row r="519" spans="1:4" ht="15">
      <c r="A519" s="36" t="s">
        <v>874</v>
      </c>
      <c r="B519" s="37">
        <v>21.98</v>
      </c>
      <c r="C519" s="38">
        <f t="shared" si="5"/>
        <v>18.683</v>
      </c>
      <c r="D519" s="39"/>
    </row>
    <row r="520" spans="1:4" ht="15">
      <c r="A520" s="40" t="s">
        <v>219</v>
      </c>
      <c r="B520" s="37">
        <v>52.26</v>
      </c>
      <c r="C520" s="38">
        <f t="shared" si="5"/>
        <v>44.420999999999999</v>
      </c>
      <c r="D520" s="39"/>
    </row>
    <row r="521" spans="1:4" ht="15">
      <c r="A521" s="40" t="s">
        <v>189</v>
      </c>
      <c r="B521" s="41">
        <v>3.37</v>
      </c>
      <c r="C521" s="38">
        <f t="shared" si="5"/>
        <v>2.8645</v>
      </c>
      <c r="D521" s="39"/>
    </row>
    <row r="522" spans="1:4" ht="15">
      <c r="A522" s="36" t="s">
        <v>995</v>
      </c>
      <c r="B522" s="45">
        <v>1.94</v>
      </c>
      <c r="C522" s="38"/>
      <c r="D522" s="39" t="s">
        <v>1040</v>
      </c>
    </row>
    <row r="523" spans="1:4" ht="15">
      <c r="A523" s="40" t="s">
        <v>220</v>
      </c>
      <c r="B523" s="41">
        <v>18.72</v>
      </c>
      <c r="C523" s="38">
        <f t="shared" si="5"/>
        <v>15.911999999999999</v>
      </c>
      <c r="D523" s="39"/>
    </row>
    <row r="524" spans="1:4" ht="15">
      <c r="A524" s="40" t="s">
        <v>221</v>
      </c>
      <c r="B524" s="37">
        <v>3.64</v>
      </c>
      <c r="C524" s="38">
        <f t="shared" ref="C524:C604" si="6">B524*(1-D$12)</f>
        <v>3.0939999999999999</v>
      </c>
      <c r="D524" s="39"/>
    </row>
    <row r="525" spans="1:4" ht="15">
      <c r="A525" s="36" t="s">
        <v>965</v>
      </c>
      <c r="B525" s="37">
        <v>0.01</v>
      </c>
      <c r="C525" s="38">
        <f t="shared" si="6"/>
        <v>8.5000000000000006E-3</v>
      </c>
      <c r="D525" s="39"/>
    </row>
    <row r="526" spans="1:4" ht="15">
      <c r="A526" s="36" t="s">
        <v>966</v>
      </c>
      <c r="B526" s="37">
        <v>0.24</v>
      </c>
      <c r="C526" s="38">
        <f t="shared" si="6"/>
        <v>0.20399999999999999</v>
      </c>
      <c r="D526" s="39"/>
    </row>
    <row r="527" spans="1:4" ht="15">
      <c r="A527" s="40" t="s">
        <v>222</v>
      </c>
      <c r="B527" s="37">
        <v>38.36</v>
      </c>
      <c r="C527" s="38">
        <f t="shared" si="6"/>
        <v>32.606000000000002</v>
      </c>
      <c r="D527" s="39"/>
    </row>
    <row r="528" spans="1:4" ht="15">
      <c r="A528" s="36" t="s">
        <v>913</v>
      </c>
      <c r="B528" s="37">
        <v>0.05</v>
      </c>
      <c r="C528" s="38">
        <f t="shared" si="6"/>
        <v>4.2500000000000003E-2</v>
      </c>
      <c r="D528" s="39"/>
    </row>
    <row r="529" spans="1:4" ht="15">
      <c r="A529" s="36" t="s">
        <v>914</v>
      </c>
      <c r="B529" s="37">
        <v>0.37</v>
      </c>
      <c r="C529" s="38">
        <f t="shared" si="6"/>
        <v>0.3145</v>
      </c>
      <c r="D529" s="39"/>
    </row>
    <row r="530" spans="1:4" ht="15">
      <c r="A530" s="36" t="s">
        <v>967</v>
      </c>
      <c r="B530" s="37">
        <v>0.82</v>
      </c>
      <c r="C530" s="38">
        <f t="shared" si="6"/>
        <v>0.69699999999999995</v>
      </c>
      <c r="D530" s="39"/>
    </row>
    <row r="531" spans="1:4" ht="15">
      <c r="A531" s="47" t="s">
        <v>1027</v>
      </c>
      <c r="B531" s="45">
        <v>0.1</v>
      </c>
      <c r="C531" s="38">
        <f t="shared" si="6"/>
        <v>8.5000000000000006E-2</v>
      </c>
      <c r="D531" s="39" t="s">
        <v>1009</v>
      </c>
    </row>
    <row r="532" spans="1:4" ht="15">
      <c r="A532" s="40" t="s">
        <v>223</v>
      </c>
      <c r="B532" s="37">
        <v>0.22</v>
      </c>
      <c r="C532" s="38">
        <f t="shared" si="6"/>
        <v>0.187</v>
      </c>
      <c r="D532" s="39"/>
    </row>
    <row r="533" spans="1:4" ht="15">
      <c r="A533" s="40" t="s">
        <v>828</v>
      </c>
      <c r="B533" s="37">
        <v>50.31</v>
      </c>
      <c r="C533" s="38">
        <f t="shared" si="6"/>
        <v>42.763500000000001</v>
      </c>
      <c r="D533" s="39"/>
    </row>
    <row r="534" spans="1:4" ht="15">
      <c r="A534" s="40" t="s">
        <v>633</v>
      </c>
      <c r="B534" s="37">
        <v>33.81</v>
      </c>
      <c r="C534" s="38">
        <f t="shared" si="6"/>
        <v>28.738500000000002</v>
      </c>
      <c r="D534" s="39"/>
    </row>
    <row r="535" spans="1:4" ht="15">
      <c r="A535" s="40" t="s">
        <v>224</v>
      </c>
      <c r="B535" s="41">
        <v>3.75</v>
      </c>
      <c r="C535" s="38">
        <f t="shared" si="6"/>
        <v>3.1875</v>
      </c>
      <c r="D535" s="39"/>
    </row>
    <row r="536" spans="1:4" ht="15">
      <c r="A536" s="40" t="s">
        <v>225</v>
      </c>
      <c r="B536" s="45">
        <v>38.53</v>
      </c>
      <c r="C536" s="38">
        <f t="shared" si="6"/>
        <v>32.750500000000002</v>
      </c>
      <c r="D536" s="39" t="s">
        <v>1040</v>
      </c>
    </row>
    <row r="537" spans="1:4" ht="15">
      <c r="A537" s="40" t="s">
        <v>190</v>
      </c>
      <c r="B537" s="37">
        <v>17.170000000000002</v>
      </c>
      <c r="C537" s="38">
        <f t="shared" si="6"/>
        <v>14.594500000000002</v>
      </c>
      <c r="D537" s="39"/>
    </row>
    <row r="538" spans="1:4" ht="15">
      <c r="A538" s="36" t="s">
        <v>968</v>
      </c>
      <c r="B538" s="37">
        <v>14.59</v>
      </c>
      <c r="C538" s="38">
        <f t="shared" si="6"/>
        <v>12.4015</v>
      </c>
      <c r="D538" s="39"/>
    </row>
    <row r="539" spans="1:4" ht="15">
      <c r="A539" s="40" t="s">
        <v>226</v>
      </c>
      <c r="B539" s="37">
        <v>24.33</v>
      </c>
      <c r="C539" s="38">
        <f t="shared" si="6"/>
        <v>20.680499999999999</v>
      </c>
      <c r="D539" s="39"/>
    </row>
    <row r="540" spans="1:4" ht="15">
      <c r="A540" s="40" t="s">
        <v>227</v>
      </c>
      <c r="B540" s="37">
        <v>44.78</v>
      </c>
      <c r="C540" s="38">
        <f t="shared" si="6"/>
        <v>38.063000000000002</v>
      </c>
      <c r="D540" s="39"/>
    </row>
    <row r="541" spans="1:4" ht="15">
      <c r="A541" s="40" t="s">
        <v>228</v>
      </c>
      <c r="B541" s="45">
        <v>4.57</v>
      </c>
      <c r="C541" s="38">
        <f t="shared" si="6"/>
        <v>3.8845000000000001</v>
      </c>
      <c r="D541" s="39" t="s">
        <v>1040</v>
      </c>
    </row>
    <row r="542" spans="1:4" ht="15">
      <c r="A542" s="40" t="s">
        <v>229</v>
      </c>
      <c r="B542" s="35">
        <v>2.4</v>
      </c>
      <c r="C542" s="38">
        <f t="shared" si="6"/>
        <v>2.04</v>
      </c>
      <c r="D542" s="39"/>
    </row>
    <row r="543" spans="1:4" ht="15">
      <c r="A543" s="40" t="s">
        <v>634</v>
      </c>
      <c r="B543" s="37">
        <v>652.19000000000005</v>
      </c>
      <c r="C543" s="38">
        <f t="shared" si="6"/>
        <v>554.36149999999998</v>
      </c>
      <c r="D543" s="39"/>
    </row>
    <row r="544" spans="1:4" ht="15">
      <c r="A544" s="40" t="s">
        <v>230</v>
      </c>
      <c r="B544" s="35">
        <v>889.25</v>
      </c>
      <c r="C544" s="38">
        <f t="shared" si="6"/>
        <v>755.86249999999995</v>
      </c>
      <c r="D544" s="39"/>
    </row>
    <row r="545" spans="1:4" ht="15">
      <c r="A545" s="40" t="s">
        <v>231</v>
      </c>
      <c r="B545" s="41">
        <v>416.56</v>
      </c>
      <c r="C545" s="38">
        <f t="shared" si="6"/>
        <v>354.07599999999996</v>
      </c>
      <c r="D545" s="39"/>
    </row>
    <row r="546" spans="1:4" ht="15">
      <c r="A546" s="40" t="s">
        <v>232</v>
      </c>
      <c r="B546" s="37">
        <v>7701.59</v>
      </c>
      <c r="C546" s="38">
        <f t="shared" si="6"/>
        <v>6546.3514999999998</v>
      </c>
      <c r="D546" s="39"/>
    </row>
    <row r="547" spans="1:4" ht="15">
      <c r="A547" s="36" t="s">
        <v>857</v>
      </c>
      <c r="B547" s="37">
        <v>641.79999999999995</v>
      </c>
      <c r="C547" s="38">
        <f t="shared" si="6"/>
        <v>545.53</v>
      </c>
      <c r="D547" s="39"/>
    </row>
    <row r="548" spans="1:4" ht="15">
      <c r="A548" s="40" t="s">
        <v>410</v>
      </c>
      <c r="B548" s="37">
        <v>4194.08</v>
      </c>
      <c r="C548" s="38">
        <f t="shared" si="6"/>
        <v>3564.9679999999998</v>
      </c>
      <c r="D548" s="39"/>
    </row>
    <row r="549" spans="1:4" ht="15">
      <c r="A549" s="47" t="s">
        <v>1028</v>
      </c>
      <c r="B549" s="45">
        <v>248.11</v>
      </c>
      <c r="C549" s="38">
        <f t="shared" si="6"/>
        <v>210.89350000000002</v>
      </c>
      <c r="D549" s="39" t="s">
        <v>1009</v>
      </c>
    </row>
    <row r="550" spans="1:4" ht="15">
      <c r="A550" s="40" t="s">
        <v>233</v>
      </c>
      <c r="B550" s="37">
        <v>55.14</v>
      </c>
      <c r="C550" s="38">
        <f t="shared" si="6"/>
        <v>46.869</v>
      </c>
      <c r="D550" s="39"/>
    </row>
    <row r="551" spans="1:4" ht="15">
      <c r="A551" s="40" t="s">
        <v>234</v>
      </c>
      <c r="B551" s="37">
        <v>63.39</v>
      </c>
      <c r="C551" s="38">
        <f t="shared" si="6"/>
        <v>53.881500000000003</v>
      </c>
      <c r="D551" s="39"/>
    </row>
    <row r="552" spans="1:4" ht="15">
      <c r="A552" s="40" t="s">
        <v>235</v>
      </c>
      <c r="B552" s="37">
        <v>1.83</v>
      </c>
      <c r="C552" s="38">
        <f t="shared" si="6"/>
        <v>1.5555000000000001</v>
      </c>
      <c r="D552" s="39"/>
    </row>
    <row r="553" spans="1:4" ht="15">
      <c r="A553" s="40" t="s">
        <v>236</v>
      </c>
      <c r="B553" s="37">
        <v>2.99</v>
      </c>
      <c r="C553" s="38">
        <f t="shared" si="6"/>
        <v>2.5415000000000001</v>
      </c>
      <c r="D553" s="39"/>
    </row>
    <row r="554" spans="1:4" ht="15">
      <c r="A554" s="40" t="s">
        <v>237</v>
      </c>
      <c r="B554" s="37">
        <v>112.5</v>
      </c>
      <c r="C554" s="38">
        <f t="shared" si="6"/>
        <v>95.625</v>
      </c>
      <c r="D554" s="39"/>
    </row>
    <row r="555" spans="1:4" ht="15">
      <c r="A555" s="40" t="s">
        <v>635</v>
      </c>
      <c r="B555" s="41">
        <v>1.9</v>
      </c>
      <c r="C555" s="38">
        <f t="shared" si="6"/>
        <v>1.615</v>
      </c>
      <c r="D555" s="39"/>
    </row>
    <row r="556" spans="1:4" ht="15">
      <c r="A556" s="40" t="s">
        <v>238</v>
      </c>
      <c r="B556" s="37">
        <v>4.1900000000000004</v>
      </c>
      <c r="C556" s="38">
        <f t="shared" si="6"/>
        <v>3.5615000000000001</v>
      </c>
      <c r="D556" s="39"/>
    </row>
    <row r="557" spans="1:4" ht="15">
      <c r="A557" s="40" t="s">
        <v>239</v>
      </c>
      <c r="B557" s="45">
        <v>48.48</v>
      </c>
      <c r="C557" s="38">
        <f t="shared" si="6"/>
        <v>41.207999999999998</v>
      </c>
      <c r="D557" s="39" t="s">
        <v>1040</v>
      </c>
    </row>
    <row r="558" spans="1:4" ht="15">
      <c r="A558" s="36" t="s">
        <v>969</v>
      </c>
      <c r="B558" s="37">
        <v>1.6</v>
      </c>
      <c r="C558" s="38">
        <f t="shared" si="6"/>
        <v>1.36</v>
      </c>
      <c r="D558" s="39"/>
    </row>
    <row r="559" spans="1:4" ht="15">
      <c r="A559" s="40" t="s">
        <v>240</v>
      </c>
      <c r="B559" s="45">
        <v>60</v>
      </c>
      <c r="C559" s="38">
        <f t="shared" si="6"/>
        <v>51</v>
      </c>
      <c r="D559" s="39" t="s">
        <v>1040</v>
      </c>
    </row>
    <row r="560" spans="1:4" ht="15">
      <c r="A560" s="40" t="s">
        <v>241</v>
      </c>
      <c r="B560" s="37">
        <v>1.68</v>
      </c>
      <c r="C560" s="38">
        <f t="shared" si="6"/>
        <v>1.4279999999999999</v>
      </c>
      <c r="D560" s="39"/>
    </row>
    <row r="561" spans="1:4" ht="15">
      <c r="A561" s="40" t="s">
        <v>242</v>
      </c>
      <c r="B561" s="45">
        <v>13.55</v>
      </c>
      <c r="C561" s="38">
        <f t="shared" si="6"/>
        <v>11.5175</v>
      </c>
      <c r="D561" s="39" t="s">
        <v>1040</v>
      </c>
    </row>
    <row r="562" spans="1:4" ht="15">
      <c r="A562" s="36" t="s">
        <v>970</v>
      </c>
      <c r="B562" s="37">
        <v>4.8600000000000003</v>
      </c>
      <c r="C562" s="38">
        <f t="shared" si="6"/>
        <v>4.1310000000000002</v>
      </c>
      <c r="D562" s="39"/>
    </row>
    <row r="563" spans="1:4" ht="15">
      <c r="A563" s="36" t="s">
        <v>971</v>
      </c>
      <c r="B563" s="37">
        <v>3</v>
      </c>
      <c r="C563" s="38">
        <f t="shared" si="6"/>
        <v>2.5499999999999998</v>
      </c>
      <c r="D563" s="39"/>
    </row>
    <row r="564" spans="1:4" ht="15">
      <c r="A564" s="40" t="s">
        <v>243</v>
      </c>
      <c r="B564" s="45">
        <v>3.49</v>
      </c>
      <c r="C564" s="38">
        <f t="shared" si="6"/>
        <v>2.9664999999999999</v>
      </c>
      <c r="D564" s="39" t="s">
        <v>1040</v>
      </c>
    </row>
    <row r="565" spans="1:4" ht="15">
      <c r="A565" s="47" t="s">
        <v>1029</v>
      </c>
      <c r="B565" s="45">
        <v>11.52</v>
      </c>
      <c r="C565" s="38">
        <f t="shared" si="6"/>
        <v>9.7919999999999998</v>
      </c>
      <c r="D565" s="39" t="s">
        <v>1009</v>
      </c>
    </row>
    <row r="566" spans="1:4" ht="15">
      <c r="A566" s="40" t="s">
        <v>244</v>
      </c>
      <c r="B566" s="35">
        <v>29.04</v>
      </c>
      <c r="C566" s="38">
        <f t="shared" si="6"/>
        <v>24.683999999999997</v>
      </c>
      <c r="D566" s="39"/>
    </row>
    <row r="567" spans="1:4" ht="15">
      <c r="A567" s="40" t="s">
        <v>245</v>
      </c>
      <c r="B567" s="37">
        <v>412.61</v>
      </c>
      <c r="C567" s="38">
        <f t="shared" si="6"/>
        <v>350.71850000000001</v>
      </c>
      <c r="D567" s="39"/>
    </row>
    <row r="568" spans="1:4" ht="15">
      <c r="A568" s="40" t="s">
        <v>246</v>
      </c>
      <c r="B568" s="37">
        <v>2.86</v>
      </c>
      <c r="C568" s="38">
        <f t="shared" si="6"/>
        <v>2.431</v>
      </c>
      <c r="D568" s="39"/>
    </row>
    <row r="569" spans="1:4" ht="15">
      <c r="A569" s="40" t="s">
        <v>611</v>
      </c>
      <c r="B569" s="41">
        <v>0.14000000000000001</v>
      </c>
      <c r="C569" s="38">
        <f t="shared" si="6"/>
        <v>0.11900000000000001</v>
      </c>
      <c r="D569" s="39"/>
    </row>
    <row r="570" spans="1:4" ht="15">
      <c r="A570" s="40" t="s">
        <v>247</v>
      </c>
      <c r="B570" s="37">
        <v>0.96</v>
      </c>
      <c r="C570" s="38">
        <f t="shared" si="6"/>
        <v>0.81599999999999995</v>
      </c>
      <c r="D570" s="39"/>
    </row>
    <row r="571" spans="1:4" ht="15">
      <c r="A571" s="40" t="s">
        <v>248</v>
      </c>
      <c r="B571" s="37">
        <v>2.58</v>
      </c>
      <c r="C571" s="38">
        <f t="shared" si="6"/>
        <v>2.1930000000000001</v>
      </c>
      <c r="D571" s="39"/>
    </row>
    <row r="572" spans="1:4" ht="15">
      <c r="A572" s="40" t="s">
        <v>249</v>
      </c>
      <c r="B572" s="41">
        <v>18</v>
      </c>
      <c r="C572" s="38">
        <f t="shared" si="6"/>
        <v>15.299999999999999</v>
      </c>
      <c r="D572" s="39"/>
    </row>
    <row r="573" spans="1:4" ht="15">
      <c r="A573" s="40" t="s">
        <v>250</v>
      </c>
      <c r="B573" s="41">
        <v>24.66</v>
      </c>
      <c r="C573" s="38">
        <f t="shared" si="6"/>
        <v>20.960999999999999</v>
      </c>
      <c r="D573" s="39"/>
    </row>
    <row r="574" spans="1:4" ht="15">
      <c r="A574" s="40" t="s">
        <v>251</v>
      </c>
      <c r="B574" s="41">
        <v>104.04</v>
      </c>
      <c r="C574" s="38">
        <f t="shared" si="6"/>
        <v>88.433999999999997</v>
      </c>
      <c r="D574" s="39"/>
    </row>
    <row r="575" spans="1:4" ht="15">
      <c r="A575" s="40" t="s">
        <v>252</v>
      </c>
      <c r="B575" s="37">
        <v>545.32000000000005</v>
      </c>
      <c r="C575" s="38">
        <f t="shared" si="6"/>
        <v>463.52200000000005</v>
      </c>
      <c r="D575" s="39"/>
    </row>
    <row r="576" spans="1:4" ht="15">
      <c r="A576" s="40" t="s">
        <v>253</v>
      </c>
      <c r="B576" s="37">
        <v>2.4700000000000002</v>
      </c>
      <c r="C576" s="38">
        <f t="shared" si="6"/>
        <v>2.0994999999999999</v>
      </c>
      <c r="D576" s="39"/>
    </row>
    <row r="577" spans="1:4" ht="15">
      <c r="A577" s="40" t="s">
        <v>254</v>
      </c>
      <c r="B577" s="37">
        <v>559.21</v>
      </c>
      <c r="C577" s="38">
        <f t="shared" si="6"/>
        <v>475.32850000000002</v>
      </c>
      <c r="D577" s="39"/>
    </row>
    <row r="578" spans="1:4" ht="15">
      <c r="A578" s="36" t="s">
        <v>915</v>
      </c>
      <c r="B578" s="37">
        <v>43.8</v>
      </c>
      <c r="C578" s="38">
        <f t="shared" si="6"/>
        <v>37.229999999999997</v>
      </c>
      <c r="D578" s="39"/>
    </row>
    <row r="579" spans="1:4" ht="15">
      <c r="A579" s="40" t="s">
        <v>255</v>
      </c>
      <c r="B579" s="41">
        <v>468</v>
      </c>
      <c r="C579" s="38">
        <f t="shared" si="6"/>
        <v>397.8</v>
      </c>
      <c r="D579" s="39"/>
    </row>
    <row r="580" spans="1:4" ht="15">
      <c r="A580" s="36" t="s">
        <v>875</v>
      </c>
      <c r="B580" s="37">
        <v>96</v>
      </c>
      <c r="C580" s="38">
        <f t="shared" si="6"/>
        <v>81.599999999999994</v>
      </c>
      <c r="D580" s="39"/>
    </row>
    <row r="581" spans="1:4" ht="15">
      <c r="A581" s="40" t="s">
        <v>256</v>
      </c>
      <c r="B581" s="37">
        <v>7.73</v>
      </c>
      <c r="C581" s="38">
        <f t="shared" si="6"/>
        <v>6.5705</v>
      </c>
      <c r="D581" s="39"/>
    </row>
    <row r="582" spans="1:4" ht="15">
      <c r="A582" s="36" t="s">
        <v>996</v>
      </c>
      <c r="B582" s="37">
        <v>175.2</v>
      </c>
      <c r="C582" s="38">
        <f t="shared" si="6"/>
        <v>148.91999999999999</v>
      </c>
      <c r="D582" s="39"/>
    </row>
    <row r="583" spans="1:4" ht="15">
      <c r="A583" s="40" t="s">
        <v>257</v>
      </c>
      <c r="B583" s="37">
        <v>425.55</v>
      </c>
      <c r="C583" s="38">
        <f t="shared" si="6"/>
        <v>361.71749999999997</v>
      </c>
      <c r="D583" s="39"/>
    </row>
    <row r="584" spans="1:4" ht="15">
      <c r="A584" s="40" t="s">
        <v>258</v>
      </c>
      <c r="B584" s="45">
        <v>25.5</v>
      </c>
      <c r="C584" s="38">
        <f t="shared" si="6"/>
        <v>21.675000000000001</v>
      </c>
      <c r="D584" s="39" t="s">
        <v>1040</v>
      </c>
    </row>
    <row r="585" spans="1:4" ht="15">
      <c r="A585" s="40" t="s">
        <v>663</v>
      </c>
      <c r="B585" s="37">
        <v>12.6</v>
      </c>
      <c r="C585" s="38">
        <f t="shared" si="6"/>
        <v>10.709999999999999</v>
      </c>
      <c r="D585" s="39"/>
    </row>
    <row r="586" spans="1:4" ht="15">
      <c r="A586" s="44" t="s">
        <v>743</v>
      </c>
      <c r="B586" s="45">
        <v>2490</v>
      </c>
      <c r="C586" s="38">
        <f t="shared" si="6"/>
        <v>2116.5</v>
      </c>
      <c r="D586" s="39" t="s">
        <v>1040</v>
      </c>
    </row>
    <row r="587" spans="1:4" ht="15">
      <c r="A587" s="40" t="s">
        <v>259</v>
      </c>
      <c r="B587" s="37">
        <v>35.22</v>
      </c>
      <c r="C587" s="38">
        <f t="shared" si="6"/>
        <v>29.936999999999998</v>
      </c>
      <c r="D587" s="39"/>
    </row>
    <row r="588" spans="1:4" ht="15">
      <c r="A588" s="40" t="s">
        <v>260</v>
      </c>
      <c r="B588" s="37">
        <v>91.88</v>
      </c>
      <c r="C588" s="38">
        <f t="shared" si="6"/>
        <v>78.097999999999999</v>
      </c>
      <c r="D588" s="39"/>
    </row>
    <row r="589" spans="1:4" ht="15">
      <c r="A589" s="40" t="s">
        <v>261</v>
      </c>
      <c r="B589" s="41">
        <v>11.66</v>
      </c>
      <c r="C589" s="38">
        <f t="shared" si="6"/>
        <v>9.9109999999999996</v>
      </c>
      <c r="D589" s="39"/>
    </row>
    <row r="590" spans="1:4" ht="15">
      <c r="A590" s="40" t="s">
        <v>262</v>
      </c>
      <c r="B590" s="37">
        <v>43.19</v>
      </c>
      <c r="C590" s="38">
        <f t="shared" si="6"/>
        <v>36.711499999999994</v>
      </c>
      <c r="D590" s="39"/>
    </row>
    <row r="591" spans="1:4" ht="15">
      <c r="A591" s="40" t="s">
        <v>263</v>
      </c>
      <c r="B591" s="37">
        <v>29.22</v>
      </c>
      <c r="C591" s="38">
        <f t="shared" si="6"/>
        <v>24.837</v>
      </c>
      <c r="D591" s="39"/>
    </row>
    <row r="592" spans="1:4" ht="15">
      <c r="A592" s="40" t="s">
        <v>264</v>
      </c>
      <c r="B592" s="45">
        <v>14.75</v>
      </c>
      <c r="C592" s="38">
        <f t="shared" si="6"/>
        <v>12.5375</v>
      </c>
      <c r="D592" s="39" t="s">
        <v>1040</v>
      </c>
    </row>
    <row r="593" spans="1:4" ht="15">
      <c r="A593" s="40" t="s">
        <v>265</v>
      </c>
      <c r="B593" s="37">
        <v>0.14000000000000001</v>
      </c>
      <c r="C593" s="38">
        <f t="shared" si="6"/>
        <v>0.11900000000000001</v>
      </c>
      <c r="D593" s="39"/>
    </row>
    <row r="594" spans="1:4" ht="15">
      <c r="A594" s="40" t="s">
        <v>266</v>
      </c>
      <c r="B594" s="37">
        <v>114.48</v>
      </c>
      <c r="C594" s="38">
        <f t="shared" si="6"/>
        <v>97.308000000000007</v>
      </c>
      <c r="D594" s="39"/>
    </row>
    <row r="595" spans="1:4" ht="15">
      <c r="A595" s="40" t="s">
        <v>721</v>
      </c>
      <c r="B595" s="41">
        <v>1.06</v>
      </c>
      <c r="C595" s="38">
        <f t="shared" si="6"/>
        <v>0.90100000000000002</v>
      </c>
      <c r="D595" s="39"/>
    </row>
    <row r="596" spans="1:4" ht="15">
      <c r="A596" s="36" t="s">
        <v>752</v>
      </c>
      <c r="B596" s="37">
        <v>13.8</v>
      </c>
      <c r="C596" s="38">
        <f t="shared" si="6"/>
        <v>11.73</v>
      </c>
      <c r="D596" s="39"/>
    </row>
    <row r="597" spans="1:4" ht="15">
      <c r="A597" s="47" t="s">
        <v>1030</v>
      </c>
      <c r="B597" s="45">
        <v>29.57</v>
      </c>
      <c r="C597" s="38">
        <f t="shared" si="6"/>
        <v>25.134499999999999</v>
      </c>
      <c r="D597" s="39" t="s">
        <v>1009</v>
      </c>
    </row>
    <row r="598" spans="1:4" ht="15">
      <c r="A598" s="40" t="s">
        <v>267</v>
      </c>
      <c r="B598" s="37">
        <v>12</v>
      </c>
      <c r="C598" s="38">
        <f t="shared" si="6"/>
        <v>10.199999999999999</v>
      </c>
      <c r="D598" s="39"/>
    </row>
    <row r="599" spans="1:4" ht="15">
      <c r="A599" s="40" t="s">
        <v>268</v>
      </c>
      <c r="B599" s="37">
        <v>148.96</v>
      </c>
      <c r="C599" s="38">
        <f t="shared" si="6"/>
        <v>126.616</v>
      </c>
      <c r="D599" s="39"/>
    </row>
    <row r="600" spans="1:4" ht="15">
      <c r="A600" s="36" t="s">
        <v>997</v>
      </c>
      <c r="B600" s="37">
        <v>32.79</v>
      </c>
      <c r="C600" s="38">
        <f t="shared" si="6"/>
        <v>27.871499999999997</v>
      </c>
      <c r="D600" s="39"/>
    </row>
    <row r="601" spans="1:4" ht="15">
      <c r="A601" s="40" t="s">
        <v>269</v>
      </c>
      <c r="B601" s="43">
        <v>0.47</v>
      </c>
      <c r="C601" s="38">
        <f t="shared" si="6"/>
        <v>0.39949999999999997</v>
      </c>
      <c r="D601" s="39"/>
    </row>
    <row r="602" spans="1:4" ht="15">
      <c r="A602" s="40" t="s">
        <v>270</v>
      </c>
      <c r="B602" s="37">
        <v>74.03</v>
      </c>
      <c r="C602" s="38">
        <f t="shared" si="6"/>
        <v>62.9255</v>
      </c>
      <c r="D602" s="39"/>
    </row>
    <row r="603" spans="1:4" ht="15">
      <c r="A603" s="40" t="s">
        <v>664</v>
      </c>
      <c r="B603" s="41">
        <v>612.6</v>
      </c>
      <c r="C603" s="38">
        <f t="shared" si="6"/>
        <v>520.71</v>
      </c>
      <c r="D603" s="39"/>
    </row>
    <row r="604" spans="1:4" ht="15">
      <c r="A604" s="40" t="s">
        <v>271</v>
      </c>
      <c r="B604" s="41">
        <v>39.380000000000003</v>
      </c>
      <c r="C604" s="38">
        <f t="shared" si="6"/>
        <v>33.472999999999999</v>
      </c>
      <c r="D604" s="39"/>
    </row>
    <row r="605" spans="1:4" ht="15">
      <c r="A605" s="40" t="s">
        <v>636</v>
      </c>
      <c r="B605" s="45">
        <v>175.43</v>
      </c>
      <c r="C605" s="38">
        <f t="shared" ref="C605:C675" si="7">B605*(1-D$12)</f>
        <v>149.1155</v>
      </c>
      <c r="D605" s="39" t="s">
        <v>1040</v>
      </c>
    </row>
    <row r="606" spans="1:4" ht="15">
      <c r="A606" s="40" t="s">
        <v>272</v>
      </c>
      <c r="B606" s="35">
        <v>7.63</v>
      </c>
      <c r="C606" s="38">
        <f t="shared" si="7"/>
        <v>6.4855</v>
      </c>
      <c r="D606" s="39"/>
    </row>
    <row r="607" spans="1:4" ht="15">
      <c r="A607" s="40" t="s">
        <v>273</v>
      </c>
      <c r="B607" s="37">
        <v>5.76</v>
      </c>
      <c r="C607" s="38">
        <f t="shared" si="7"/>
        <v>4.8959999999999999</v>
      </c>
      <c r="D607" s="39"/>
    </row>
    <row r="608" spans="1:4" ht="15">
      <c r="A608" s="40" t="s">
        <v>274</v>
      </c>
      <c r="B608" s="37">
        <v>8.16</v>
      </c>
      <c r="C608" s="38">
        <f t="shared" si="7"/>
        <v>6.9359999999999999</v>
      </c>
      <c r="D608" s="39"/>
    </row>
    <row r="609" spans="1:4" ht="15">
      <c r="A609" s="40" t="s">
        <v>275</v>
      </c>
      <c r="B609" s="37">
        <v>155.63999999999999</v>
      </c>
      <c r="C609" s="38">
        <f t="shared" si="7"/>
        <v>132.29399999999998</v>
      </c>
      <c r="D609" s="39"/>
    </row>
    <row r="610" spans="1:4" ht="15">
      <c r="A610" s="44" t="s">
        <v>744</v>
      </c>
      <c r="B610" s="45">
        <v>3625.24</v>
      </c>
      <c r="C610" s="38">
        <f t="shared" si="7"/>
        <v>3081.4539999999997</v>
      </c>
      <c r="D610" s="39" t="s">
        <v>1040</v>
      </c>
    </row>
    <row r="611" spans="1:4" ht="15">
      <c r="A611" s="40" t="s">
        <v>276</v>
      </c>
      <c r="B611" s="37">
        <v>100.77</v>
      </c>
      <c r="C611" s="38">
        <f t="shared" si="7"/>
        <v>85.654499999999999</v>
      </c>
      <c r="D611" s="39"/>
    </row>
    <row r="612" spans="1:4" ht="15">
      <c r="A612" s="36" t="s">
        <v>876</v>
      </c>
      <c r="B612" s="37">
        <v>36</v>
      </c>
      <c r="C612" s="38">
        <f t="shared" si="7"/>
        <v>30.599999999999998</v>
      </c>
      <c r="D612" s="39"/>
    </row>
    <row r="613" spans="1:4" ht="15">
      <c r="A613" s="40" t="s">
        <v>277</v>
      </c>
      <c r="B613" s="41">
        <v>93.75</v>
      </c>
      <c r="C613" s="38">
        <f t="shared" si="7"/>
        <v>79.6875</v>
      </c>
      <c r="D613" s="39"/>
    </row>
    <row r="614" spans="1:4" ht="15">
      <c r="A614" s="40" t="s">
        <v>278</v>
      </c>
      <c r="B614" s="37">
        <v>1.64</v>
      </c>
      <c r="C614" s="38">
        <f t="shared" si="7"/>
        <v>1.3939999999999999</v>
      </c>
      <c r="D614" s="39"/>
    </row>
    <row r="615" spans="1:4" ht="15">
      <c r="A615" s="40" t="s">
        <v>279</v>
      </c>
      <c r="B615" s="37">
        <v>73.010000000000005</v>
      </c>
      <c r="C615" s="38">
        <f t="shared" si="7"/>
        <v>62.058500000000002</v>
      </c>
      <c r="D615" s="39"/>
    </row>
    <row r="616" spans="1:4" ht="15">
      <c r="A616" s="36" t="s">
        <v>753</v>
      </c>
      <c r="B616" s="37">
        <v>3.72</v>
      </c>
      <c r="C616" s="38">
        <f t="shared" si="7"/>
        <v>3.1619999999999999</v>
      </c>
      <c r="D616" s="39"/>
    </row>
    <row r="617" spans="1:4" ht="15">
      <c r="A617" s="36" t="s">
        <v>766</v>
      </c>
      <c r="B617" s="37">
        <v>20.5</v>
      </c>
      <c r="C617" s="38">
        <f t="shared" si="7"/>
        <v>17.425000000000001</v>
      </c>
      <c r="D617" s="39"/>
    </row>
    <row r="618" spans="1:4" ht="15">
      <c r="A618" s="40" t="s">
        <v>583</v>
      </c>
      <c r="B618" s="37">
        <v>52.36</v>
      </c>
      <c r="C618" s="38">
        <f t="shared" si="7"/>
        <v>44.506</v>
      </c>
      <c r="D618" s="39"/>
    </row>
    <row r="619" spans="1:4" ht="15">
      <c r="A619" s="40" t="s">
        <v>280</v>
      </c>
      <c r="B619" s="41">
        <v>122.7</v>
      </c>
      <c r="C619" s="38">
        <f t="shared" si="7"/>
        <v>104.295</v>
      </c>
      <c r="D619" s="39"/>
    </row>
    <row r="620" spans="1:4" ht="15">
      <c r="A620" s="40" t="s">
        <v>637</v>
      </c>
      <c r="B620" s="45">
        <v>2.0699999999999998</v>
      </c>
      <c r="C620" s="38">
        <f t="shared" si="7"/>
        <v>1.7594999999999998</v>
      </c>
      <c r="D620" s="39" t="s">
        <v>1040</v>
      </c>
    </row>
    <row r="621" spans="1:4" ht="15">
      <c r="A621" s="40" t="s">
        <v>191</v>
      </c>
      <c r="B621" s="37">
        <v>9.92</v>
      </c>
      <c r="C621" s="38">
        <f t="shared" si="7"/>
        <v>8.4320000000000004</v>
      </c>
      <c r="D621" s="39"/>
    </row>
    <row r="622" spans="1:4" ht="15">
      <c r="A622" s="40" t="s">
        <v>281</v>
      </c>
      <c r="B622" s="37">
        <v>177.08</v>
      </c>
      <c r="C622" s="38">
        <f t="shared" si="7"/>
        <v>150.518</v>
      </c>
      <c r="D622" s="39"/>
    </row>
    <row r="623" spans="1:4" ht="15">
      <c r="A623" s="40" t="s">
        <v>282</v>
      </c>
      <c r="B623" s="41">
        <v>4.8</v>
      </c>
      <c r="C623" s="38">
        <f t="shared" si="7"/>
        <v>4.08</v>
      </c>
      <c r="D623" s="39"/>
    </row>
    <row r="624" spans="1:4" ht="15">
      <c r="A624" s="40" t="s">
        <v>283</v>
      </c>
      <c r="B624" s="37">
        <v>59.88</v>
      </c>
      <c r="C624" s="38">
        <f t="shared" si="7"/>
        <v>50.898000000000003</v>
      </c>
      <c r="D624" s="39"/>
    </row>
    <row r="625" spans="1:4" ht="15">
      <c r="A625" s="40" t="s">
        <v>849</v>
      </c>
      <c r="B625" s="37">
        <v>13.25</v>
      </c>
      <c r="C625" s="38">
        <f t="shared" si="7"/>
        <v>11.262499999999999</v>
      </c>
      <c r="D625" s="39"/>
    </row>
    <row r="626" spans="1:4" ht="15">
      <c r="A626" s="40" t="s">
        <v>612</v>
      </c>
      <c r="B626" s="37">
        <v>0.1</v>
      </c>
      <c r="C626" s="38">
        <f t="shared" si="7"/>
        <v>8.5000000000000006E-2</v>
      </c>
      <c r="D626" s="39"/>
    </row>
    <row r="627" spans="1:4" ht="15">
      <c r="A627" s="40" t="s">
        <v>613</v>
      </c>
      <c r="B627" s="45">
        <v>2.88</v>
      </c>
      <c r="C627" s="38">
        <f t="shared" si="7"/>
        <v>2.448</v>
      </c>
      <c r="D627" s="39" t="s">
        <v>1040</v>
      </c>
    </row>
    <row r="628" spans="1:4" ht="15">
      <c r="A628" s="40" t="s">
        <v>284</v>
      </c>
      <c r="B628" s="37">
        <v>54.527500000000003</v>
      </c>
      <c r="C628" s="38">
        <f t="shared" si="7"/>
        <v>46.348375000000004</v>
      </c>
      <c r="D628" s="39"/>
    </row>
    <row r="629" spans="1:4" ht="15">
      <c r="A629" s="40" t="s">
        <v>285</v>
      </c>
      <c r="B629" s="37">
        <v>2314.8200000000002</v>
      </c>
      <c r="C629" s="38">
        <f t="shared" si="7"/>
        <v>1967.597</v>
      </c>
      <c r="D629" s="39"/>
    </row>
    <row r="630" spans="1:4" ht="15">
      <c r="A630" s="36" t="s">
        <v>767</v>
      </c>
      <c r="B630" s="45">
        <v>382.09</v>
      </c>
      <c r="C630" s="38">
        <f t="shared" si="7"/>
        <v>324.7765</v>
      </c>
      <c r="D630" s="39" t="s">
        <v>1040</v>
      </c>
    </row>
    <row r="631" spans="1:4" ht="15">
      <c r="A631" s="40" t="s">
        <v>286</v>
      </c>
      <c r="B631" s="45">
        <v>2.4</v>
      </c>
      <c r="C631" s="38">
        <f t="shared" si="7"/>
        <v>2.04</v>
      </c>
      <c r="D631" s="39" t="s">
        <v>1040</v>
      </c>
    </row>
    <row r="632" spans="1:4" ht="15">
      <c r="A632" s="36" t="s">
        <v>916</v>
      </c>
      <c r="B632" s="37">
        <v>3</v>
      </c>
      <c r="C632" s="38">
        <f t="shared" si="7"/>
        <v>2.5499999999999998</v>
      </c>
      <c r="D632" s="39"/>
    </row>
    <row r="633" spans="1:4" ht="15">
      <c r="A633" s="40" t="s">
        <v>722</v>
      </c>
      <c r="B633" s="37">
        <v>197</v>
      </c>
      <c r="C633" s="38">
        <f t="shared" si="7"/>
        <v>167.45</v>
      </c>
      <c r="D633" s="39"/>
    </row>
    <row r="634" spans="1:4" ht="15">
      <c r="A634" s="40" t="s">
        <v>287</v>
      </c>
      <c r="B634" s="45">
        <v>4.54</v>
      </c>
      <c r="C634" s="38">
        <f t="shared" si="7"/>
        <v>3.859</v>
      </c>
      <c r="D634" s="39" t="s">
        <v>1040</v>
      </c>
    </row>
    <row r="635" spans="1:4" ht="15">
      <c r="A635" s="40" t="s">
        <v>288</v>
      </c>
      <c r="B635" s="37">
        <v>60.25</v>
      </c>
      <c r="C635" s="38">
        <f t="shared" si="7"/>
        <v>51.212499999999999</v>
      </c>
      <c r="D635" s="39"/>
    </row>
    <row r="636" spans="1:4" ht="15">
      <c r="A636" s="40" t="s">
        <v>289</v>
      </c>
      <c r="B636" s="43">
        <v>2.38</v>
      </c>
      <c r="C636" s="38">
        <f t="shared" si="7"/>
        <v>2.0229999999999997</v>
      </c>
      <c r="D636" s="39"/>
    </row>
    <row r="637" spans="1:4" ht="15">
      <c r="A637" s="40" t="s">
        <v>192</v>
      </c>
      <c r="B637" s="37">
        <v>7.97</v>
      </c>
      <c r="C637" s="38">
        <f t="shared" si="7"/>
        <v>6.7744999999999997</v>
      </c>
      <c r="D637" s="39"/>
    </row>
    <row r="638" spans="1:4" ht="15">
      <c r="A638" s="40" t="s">
        <v>290</v>
      </c>
      <c r="B638" s="37">
        <v>71.39</v>
      </c>
      <c r="C638" s="38">
        <f t="shared" si="7"/>
        <v>60.6815</v>
      </c>
      <c r="D638" s="39"/>
    </row>
    <row r="639" spans="1:4" ht="15">
      <c r="A639" s="36" t="s">
        <v>877</v>
      </c>
      <c r="B639" s="37">
        <v>55</v>
      </c>
      <c r="C639" s="38">
        <f t="shared" si="7"/>
        <v>46.75</v>
      </c>
      <c r="D639" s="39"/>
    </row>
    <row r="640" spans="1:4" ht="15">
      <c r="A640" s="40" t="s">
        <v>291</v>
      </c>
      <c r="B640" s="37">
        <v>4.83</v>
      </c>
      <c r="C640" s="38">
        <f t="shared" si="7"/>
        <v>4.1055000000000001</v>
      </c>
      <c r="D640" s="39"/>
    </row>
    <row r="641" spans="1:4" ht="15">
      <c r="A641" s="40" t="s">
        <v>292</v>
      </c>
      <c r="B641" s="37">
        <v>2.34</v>
      </c>
      <c r="C641" s="38">
        <f t="shared" si="7"/>
        <v>1.9889999999999999</v>
      </c>
      <c r="D641" s="39"/>
    </row>
    <row r="642" spans="1:4" ht="15">
      <c r="A642" s="44" t="s">
        <v>745</v>
      </c>
      <c r="B642" s="37">
        <v>9.75</v>
      </c>
      <c r="C642" s="38">
        <f t="shared" si="7"/>
        <v>8.2874999999999996</v>
      </c>
      <c r="D642" s="39"/>
    </row>
    <row r="643" spans="1:4" ht="15">
      <c r="A643" s="40" t="s">
        <v>723</v>
      </c>
      <c r="B643" s="37">
        <v>23.82</v>
      </c>
      <c r="C643" s="38">
        <f t="shared" si="7"/>
        <v>20.247</v>
      </c>
      <c r="D643" s="39"/>
    </row>
    <row r="644" spans="1:4" ht="15">
      <c r="A644" s="40" t="s">
        <v>293</v>
      </c>
      <c r="B644" s="41">
        <v>7.5</v>
      </c>
      <c r="C644" s="38">
        <f t="shared" si="7"/>
        <v>6.375</v>
      </c>
      <c r="D644" s="39"/>
    </row>
    <row r="645" spans="1:4" ht="15">
      <c r="A645" s="40" t="s">
        <v>294</v>
      </c>
      <c r="B645" s="41">
        <v>975.89</v>
      </c>
      <c r="C645" s="38">
        <f t="shared" si="7"/>
        <v>829.50649999999996</v>
      </c>
      <c r="D645" s="39"/>
    </row>
    <row r="646" spans="1:4" ht="15">
      <c r="A646" s="40" t="s">
        <v>724</v>
      </c>
      <c r="B646" s="37">
        <v>3747.31</v>
      </c>
      <c r="C646" s="38">
        <f t="shared" si="7"/>
        <v>3185.2134999999998</v>
      </c>
      <c r="D646" s="39"/>
    </row>
    <row r="647" spans="1:4" ht="15">
      <c r="A647" s="40" t="s">
        <v>295</v>
      </c>
      <c r="B647" s="41">
        <v>88.65</v>
      </c>
      <c r="C647" s="38">
        <f t="shared" si="7"/>
        <v>75.352500000000006</v>
      </c>
      <c r="D647" s="39"/>
    </row>
    <row r="648" spans="1:4" ht="15">
      <c r="A648" s="40" t="s">
        <v>296</v>
      </c>
      <c r="B648" s="41">
        <v>150.18</v>
      </c>
      <c r="C648" s="38">
        <f t="shared" si="7"/>
        <v>127.65300000000001</v>
      </c>
      <c r="D648" s="39"/>
    </row>
    <row r="649" spans="1:4" ht="15">
      <c r="A649" s="40" t="s">
        <v>193</v>
      </c>
      <c r="B649" s="37">
        <v>353.56</v>
      </c>
      <c r="C649" s="38">
        <f t="shared" si="7"/>
        <v>300.52600000000001</v>
      </c>
      <c r="D649" s="39"/>
    </row>
    <row r="650" spans="1:4" ht="15">
      <c r="A650" s="40" t="s">
        <v>692</v>
      </c>
      <c r="B650" s="37">
        <v>17.8</v>
      </c>
      <c r="C650" s="38">
        <f t="shared" si="7"/>
        <v>15.13</v>
      </c>
      <c r="D650" s="39"/>
    </row>
    <row r="651" spans="1:4" ht="15">
      <c r="A651" s="40" t="s">
        <v>297</v>
      </c>
      <c r="B651" s="45">
        <v>10.67</v>
      </c>
      <c r="C651" s="38">
        <f t="shared" si="7"/>
        <v>9.0694999999999997</v>
      </c>
      <c r="D651" s="39" t="s">
        <v>1040</v>
      </c>
    </row>
    <row r="652" spans="1:4" ht="15">
      <c r="A652" s="40" t="s">
        <v>298</v>
      </c>
      <c r="B652" s="45">
        <v>4.95</v>
      </c>
      <c r="C652" s="38">
        <f t="shared" si="7"/>
        <v>4.2075000000000005</v>
      </c>
      <c r="D652" s="39" t="s">
        <v>1040</v>
      </c>
    </row>
    <row r="653" spans="1:4" ht="15">
      <c r="A653" s="36" t="s">
        <v>917</v>
      </c>
      <c r="B653" s="37">
        <v>9.02</v>
      </c>
      <c r="C653" s="38">
        <f t="shared" si="7"/>
        <v>7.6669999999999998</v>
      </c>
      <c r="D653" s="39"/>
    </row>
    <row r="654" spans="1:4" ht="15">
      <c r="A654" s="36" t="s">
        <v>918</v>
      </c>
      <c r="B654" s="37">
        <v>9.1999999999999993</v>
      </c>
      <c r="C654" s="38">
        <f t="shared" si="7"/>
        <v>7.8199999999999994</v>
      </c>
      <c r="D654" s="39"/>
    </row>
    <row r="655" spans="1:4" ht="15">
      <c r="A655" s="40" t="s">
        <v>638</v>
      </c>
      <c r="B655" s="37">
        <v>32.700000000000003</v>
      </c>
      <c r="C655" s="38">
        <f t="shared" si="7"/>
        <v>27.795000000000002</v>
      </c>
      <c r="D655" s="39"/>
    </row>
    <row r="656" spans="1:4" ht="15">
      <c r="A656" s="40" t="s">
        <v>194</v>
      </c>
      <c r="B656" s="37">
        <v>438.26</v>
      </c>
      <c r="C656" s="38">
        <f t="shared" si="7"/>
        <v>372.52099999999996</v>
      </c>
      <c r="D656" s="39"/>
    </row>
    <row r="657" spans="1:4" ht="15">
      <c r="A657" s="40" t="s">
        <v>299</v>
      </c>
      <c r="B657" s="35">
        <v>13.68</v>
      </c>
      <c r="C657" s="38">
        <f t="shared" si="7"/>
        <v>11.628</v>
      </c>
      <c r="D657" s="39"/>
    </row>
    <row r="658" spans="1:4" ht="15">
      <c r="A658" s="40" t="s">
        <v>725</v>
      </c>
      <c r="B658" s="37">
        <v>307.2</v>
      </c>
      <c r="C658" s="38">
        <f t="shared" si="7"/>
        <v>261.12</v>
      </c>
      <c r="D658" s="39"/>
    </row>
    <row r="659" spans="1:4" ht="15">
      <c r="A659" s="40" t="s">
        <v>726</v>
      </c>
      <c r="B659" s="41">
        <v>3400</v>
      </c>
      <c r="C659" s="38">
        <f t="shared" si="7"/>
        <v>2890</v>
      </c>
      <c r="D659" s="39"/>
    </row>
    <row r="660" spans="1:4" ht="15">
      <c r="A660" s="36" t="s">
        <v>783</v>
      </c>
      <c r="B660" s="37">
        <v>2705294.4</v>
      </c>
      <c r="C660" s="38">
        <f t="shared" si="7"/>
        <v>2299500.2399999998</v>
      </c>
      <c r="D660" s="39"/>
    </row>
    <row r="661" spans="1:4" ht="15">
      <c r="A661" s="40" t="s">
        <v>300</v>
      </c>
      <c r="B661" s="41">
        <v>10</v>
      </c>
      <c r="C661" s="38">
        <f t="shared" si="7"/>
        <v>8.5</v>
      </c>
      <c r="D661" s="39"/>
    </row>
    <row r="662" spans="1:4" ht="15">
      <c r="A662" s="47" t="s">
        <v>1031</v>
      </c>
      <c r="B662" s="45">
        <v>1164</v>
      </c>
      <c r="C662" s="38">
        <f t="shared" si="7"/>
        <v>989.4</v>
      </c>
      <c r="D662" s="39" t="s">
        <v>1009</v>
      </c>
    </row>
    <row r="663" spans="1:4" ht="15">
      <c r="A663" s="40" t="s">
        <v>301</v>
      </c>
      <c r="B663" s="37">
        <v>19.71</v>
      </c>
      <c r="C663" s="38">
        <f t="shared" si="7"/>
        <v>16.753499999999999</v>
      </c>
      <c r="D663" s="39"/>
    </row>
    <row r="664" spans="1:4" ht="15">
      <c r="A664" s="40" t="s">
        <v>302</v>
      </c>
      <c r="B664" s="45">
        <v>3.94</v>
      </c>
      <c r="C664" s="38">
        <f t="shared" si="7"/>
        <v>3.3489999999999998</v>
      </c>
      <c r="D664" s="39" t="s">
        <v>1040</v>
      </c>
    </row>
    <row r="665" spans="1:4" ht="15">
      <c r="A665" s="40" t="s">
        <v>303</v>
      </c>
      <c r="B665" s="37">
        <v>22.87</v>
      </c>
      <c r="C665" s="38">
        <f t="shared" si="7"/>
        <v>19.439499999999999</v>
      </c>
      <c r="D665" s="39"/>
    </row>
    <row r="666" spans="1:4" ht="15">
      <c r="A666" s="40" t="s">
        <v>304</v>
      </c>
      <c r="B666" s="37">
        <v>4.24</v>
      </c>
      <c r="C666" s="38">
        <f t="shared" si="7"/>
        <v>3.6040000000000001</v>
      </c>
      <c r="D666" s="39"/>
    </row>
    <row r="667" spans="1:4" ht="15">
      <c r="A667" s="47" t="s">
        <v>1032</v>
      </c>
      <c r="B667" s="45">
        <v>0.01</v>
      </c>
      <c r="C667" s="38">
        <f t="shared" si="7"/>
        <v>8.5000000000000006E-3</v>
      </c>
      <c r="D667" s="39" t="s">
        <v>1009</v>
      </c>
    </row>
    <row r="668" spans="1:4" ht="15">
      <c r="A668" s="40" t="s">
        <v>305</v>
      </c>
      <c r="B668" s="37">
        <v>6.45</v>
      </c>
      <c r="C668" s="38">
        <f t="shared" si="7"/>
        <v>5.4824999999999999</v>
      </c>
      <c r="D668" s="39"/>
    </row>
    <row r="669" spans="1:4" ht="15">
      <c r="A669" s="40" t="s">
        <v>306</v>
      </c>
      <c r="B669" s="37">
        <v>3.6</v>
      </c>
      <c r="C669" s="38">
        <f t="shared" si="7"/>
        <v>3.06</v>
      </c>
      <c r="D669" s="39"/>
    </row>
    <row r="670" spans="1:4" ht="15">
      <c r="A670" s="40" t="s">
        <v>307</v>
      </c>
      <c r="B670" s="41">
        <v>66.959999999999994</v>
      </c>
      <c r="C670" s="38">
        <f t="shared" si="7"/>
        <v>56.91599999999999</v>
      </c>
      <c r="D670" s="39"/>
    </row>
    <row r="671" spans="1:4" ht="15">
      <c r="A671" s="40" t="s">
        <v>308</v>
      </c>
      <c r="B671" s="37">
        <v>0.6</v>
      </c>
      <c r="C671" s="38">
        <f t="shared" si="7"/>
        <v>0.51</v>
      </c>
      <c r="D671" s="39"/>
    </row>
    <row r="672" spans="1:4" ht="15">
      <c r="A672" s="40" t="s">
        <v>309</v>
      </c>
      <c r="B672" s="41">
        <v>0.45</v>
      </c>
      <c r="C672" s="38">
        <f t="shared" si="7"/>
        <v>0.38250000000000001</v>
      </c>
      <c r="D672" s="39"/>
    </row>
    <row r="673" spans="1:4" ht="15">
      <c r="A673" s="40" t="s">
        <v>310</v>
      </c>
      <c r="B673" s="37">
        <v>0.6</v>
      </c>
      <c r="C673" s="38">
        <f t="shared" si="7"/>
        <v>0.51</v>
      </c>
      <c r="D673" s="39"/>
    </row>
    <row r="674" spans="1:4" ht="15">
      <c r="A674" s="40" t="s">
        <v>311</v>
      </c>
      <c r="B674" s="45">
        <v>0.44</v>
      </c>
      <c r="C674" s="38">
        <f t="shared" si="7"/>
        <v>0.374</v>
      </c>
      <c r="D674" s="39" t="s">
        <v>1040</v>
      </c>
    </row>
    <row r="675" spans="1:4" ht="15">
      <c r="A675" s="40" t="s">
        <v>312</v>
      </c>
      <c r="B675" s="41">
        <v>1.75</v>
      </c>
      <c r="C675" s="38">
        <f t="shared" si="7"/>
        <v>1.4875</v>
      </c>
      <c r="D675" s="39"/>
    </row>
    <row r="676" spans="1:4" ht="15">
      <c r="A676" s="40" t="s">
        <v>313</v>
      </c>
      <c r="B676" s="37">
        <v>19.649999999999999</v>
      </c>
      <c r="C676" s="38">
        <f t="shared" ref="C676:C742" si="8">B676*(1-D$12)</f>
        <v>16.702499999999997</v>
      </c>
      <c r="D676" s="39"/>
    </row>
    <row r="677" spans="1:4" ht="15">
      <c r="A677" s="40" t="s">
        <v>584</v>
      </c>
      <c r="B677" s="37">
        <v>25.2</v>
      </c>
      <c r="C677" s="38">
        <f t="shared" si="8"/>
        <v>21.419999999999998</v>
      </c>
      <c r="D677" s="39"/>
    </row>
    <row r="678" spans="1:4" ht="15">
      <c r="A678" s="40" t="s">
        <v>314</v>
      </c>
      <c r="B678" s="41">
        <v>1.49</v>
      </c>
      <c r="C678" s="38">
        <f t="shared" si="8"/>
        <v>1.2665</v>
      </c>
      <c r="D678" s="39"/>
    </row>
    <row r="679" spans="1:4" ht="15">
      <c r="A679" s="40" t="s">
        <v>315</v>
      </c>
      <c r="B679" s="37">
        <v>6.3</v>
      </c>
      <c r="C679" s="38">
        <f t="shared" si="8"/>
        <v>5.3549999999999995</v>
      </c>
      <c r="D679" s="39"/>
    </row>
    <row r="680" spans="1:4" ht="15">
      <c r="A680" s="40" t="s">
        <v>316</v>
      </c>
      <c r="B680" s="37">
        <v>5.0599999999999996</v>
      </c>
      <c r="C680" s="38">
        <f t="shared" si="8"/>
        <v>4.3009999999999993</v>
      </c>
      <c r="D680" s="39"/>
    </row>
    <row r="681" spans="1:4" ht="15">
      <c r="A681" s="40" t="s">
        <v>317</v>
      </c>
      <c r="B681" s="37">
        <v>3.15</v>
      </c>
      <c r="C681" s="38">
        <f t="shared" si="8"/>
        <v>2.6774999999999998</v>
      </c>
      <c r="D681" s="39"/>
    </row>
    <row r="682" spans="1:4" ht="15">
      <c r="A682" s="40" t="s">
        <v>318</v>
      </c>
      <c r="B682" s="45">
        <v>4.74</v>
      </c>
      <c r="C682" s="38">
        <f t="shared" si="8"/>
        <v>4.0289999999999999</v>
      </c>
      <c r="D682" s="39" t="s">
        <v>1040</v>
      </c>
    </row>
    <row r="683" spans="1:4" ht="15">
      <c r="A683" s="40" t="s">
        <v>319</v>
      </c>
      <c r="B683" s="37">
        <v>4.9400000000000004</v>
      </c>
      <c r="C683" s="38">
        <f t="shared" si="8"/>
        <v>4.1989999999999998</v>
      </c>
      <c r="D683" s="39"/>
    </row>
    <row r="684" spans="1:4" ht="15">
      <c r="A684" s="40" t="s">
        <v>320</v>
      </c>
      <c r="B684" s="37">
        <v>6.2</v>
      </c>
      <c r="C684" s="38">
        <f t="shared" si="8"/>
        <v>5.27</v>
      </c>
      <c r="D684" s="39"/>
    </row>
    <row r="685" spans="1:4" ht="15">
      <c r="A685" s="40" t="s">
        <v>321</v>
      </c>
      <c r="B685" s="37">
        <v>42.58</v>
      </c>
      <c r="C685" s="38">
        <f t="shared" si="8"/>
        <v>36.192999999999998</v>
      </c>
      <c r="D685" s="39"/>
    </row>
    <row r="686" spans="1:4" ht="15">
      <c r="A686" s="40" t="s">
        <v>322</v>
      </c>
      <c r="B686" s="45">
        <v>11.22</v>
      </c>
      <c r="C686" s="38">
        <f t="shared" si="8"/>
        <v>9.5370000000000008</v>
      </c>
      <c r="D686" s="39" t="s">
        <v>1040</v>
      </c>
    </row>
    <row r="687" spans="1:4" ht="15">
      <c r="A687" s="40" t="s">
        <v>639</v>
      </c>
      <c r="B687" s="37">
        <v>9.2799999999999994</v>
      </c>
      <c r="C687" s="38">
        <f t="shared" si="8"/>
        <v>7.887999999999999</v>
      </c>
      <c r="D687" s="39"/>
    </row>
    <row r="688" spans="1:4" ht="15">
      <c r="A688" s="40" t="s">
        <v>411</v>
      </c>
      <c r="B688" s="37">
        <v>0.14000000000000001</v>
      </c>
      <c r="C688" s="38">
        <f t="shared" si="8"/>
        <v>0.11900000000000001</v>
      </c>
      <c r="D688" s="39"/>
    </row>
    <row r="689" spans="1:4" ht="15">
      <c r="A689" s="36" t="s">
        <v>817</v>
      </c>
      <c r="B689" s="37">
        <v>3.58</v>
      </c>
      <c r="C689" s="38">
        <f t="shared" si="8"/>
        <v>3.0430000000000001</v>
      </c>
      <c r="D689" s="39"/>
    </row>
    <row r="690" spans="1:4" ht="15">
      <c r="A690" s="36" t="s">
        <v>784</v>
      </c>
      <c r="B690" s="37">
        <v>150</v>
      </c>
      <c r="C690" s="38">
        <f t="shared" si="8"/>
        <v>127.5</v>
      </c>
      <c r="D690" s="39"/>
    </row>
    <row r="691" spans="1:4" ht="15">
      <c r="A691" s="40" t="s">
        <v>727</v>
      </c>
      <c r="B691" s="37">
        <v>65.05</v>
      </c>
      <c r="C691" s="38">
        <f t="shared" si="8"/>
        <v>55.292499999999997</v>
      </c>
      <c r="D691" s="39"/>
    </row>
    <row r="692" spans="1:4" ht="15">
      <c r="A692" s="40" t="s">
        <v>665</v>
      </c>
      <c r="B692" s="37">
        <v>13.07</v>
      </c>
      <c r="C692" s="38">
        <f t="shared" si="8"/>
        <v>11.109500000000001</v>
      </c>
      <c r="D692" s="39"/>
    </row>
    <row r="693" spans="1:4" ht="15">
      <c r="A693" s="40" t="s">
        <v>728</v>
      </c>
      <c r="B693" s="41">
        <v>1.32</v>
      </c>
      <c r="C693" s="38">
        <f t="shared" si="8"/>
        <v>1.1220000000000001</v>
      </c>
      <c r="D693" s="39"/>
    </row>
    <row r="694" spans="1:4" ht="15">
      <c r="A694" s="40" t="s">
        <v>570</v>
      </c>
      <c r="B694" s="45">
        <v>1.73</v>
      </c>
      <c r="C694" s="38">
        <f t="shared" si="8"/>
        <v>1.4704999999999999</v>
      </c>
      <c r="D694" s="39" t="s">
        <v>1040</v>
      </c>
    </row>
    <row r="695" spans="1:4" ht="15">
      <c r="A695" s="40" t="s">
        <v>666</v>
      </c>
      <c r="B695" s="41">
        <v>2.38</v>
      </c>
      <c r="C695" s="38">
        <f t="shared" si="8"/>
        <v>2.0229999999999997</v>
      </c>
      <c r="D695" s="39"/>
    </row>
    <row r="696" spans="1:4" ht="15">
      <c r="A696" s="40" t="s">
        <v>412</v>
      </c>
      <c r="B696" s="45">
        <v>14.45</v>
      </c>
      <c r="C696" s="38">
        <f t="shared" si="8"/>
        <v>12.282499999999999</v>
      </c>
      <c r="D696" s="39" t="s">
        <v>1040</v>
      </c>
    </row>
    <row r="697" spans="1:4" ht="15">
      <c r="A697" s="40" t="s">
        <v>614</v>
      </c>
      <c r="B697" s="37">
        <v>20.83</v>
      </c>
      <c r="C697" s="38">
        <f t="shared" si="8"/>
        <v>17.705499999999997</v>
      </c>
      <c r="D697" s="39"/>
    </row>
    <row r="698" spans="1:4" ht="15">
      <c r="A698" s="40" t="s">
        <v>615</v>
      </c>
      <c r="B698" s="37">
        <v>2.48</v>
      </c>
      <c r="C698" s="38">
        <f t="shared" si="8"/>
        <v>2.1080000000000001</v>
      </c>
      <c r="D698" s="39"/>
    </row>
    <row r="699" spans="1:4" ht="15">
      <c r="A699" s="40" t="s">
        <v>413</v>
      </c>
      <c r="B699" s="37">
        <v>2</v>
      </c>
      <c r="C699" s="38">
        <f t="shared" si="8"/>
        <v>1.7</v>
      </c>
      <c r="D699" s="39"/>
    </row>
    <row r="700" spans="1:4" ht="15">
      <c r="A700" s="40" t="s">
        <v>323</v>
      </c>
      <c r="B700" s="37">
        <v>2.06</v>
      </c>
      <c r="C700" s="38">
        <f t="shared" si="8"/>
        <v>1.7509999999999999</v>
      </c>
      <c r="D700" s="39"/>
    </row>
    <row r="701" spans="1:4" ht="15">
      <c r="A701" s="40" t="s">
        <v>324</v>
      </c>
      <c r="B701" s="37">
        <v>1.59</v>
      </c>
      <c r="C701" s="38">
        <f t="shared" si="8"/>
        <v>1.3514999999999999</v>
      </c>
      <c r="D701" s="39"/>
    </row>
    <row r="702" spans="1:4" ht="15">
      <c r="A702" s="40" t="s">
        <v>325</v>
      </c>
      <c r="B702" s="45">
        <v>1.86</v>
      </c>
      <c r="C702" s="38">
        <f t="shared" si="8"/>
        <v>1.581</v>
      </c>
      <c r="D702" s="39" t="s">
        <v>1040</v>
      </c>
    </row>
    <row r="703" spans="1:4" ht="15">
      <c r="A703" s="40" t="s">
        <v>640</v>
      </c>
      <c r="B703" s="41">
        <v>3.54</v>
      </c>
      <c r="C703" s="38">
        <f t="shared" si="8"/>
        <v>3.0089999999999999</v>
      </c>
      <c r="D703" s="39"/>
    </row>
    <row r="704" spans="1:4" ht="15">
      <c r="A704" s="40" t="s">
        <v>326</v>
      </c>
      <c r="B704" s="37">
        <v>3.08</v>
      </c>
      <c r="C704" s="38">
        <f t="shared" si="8"/>
        <v>2.6179999999999999</v>
      </c>
      <c r="D704" s="39"/>
    </row>
    <row r="705" spans="1:4" ht="15">
      <c r="A705" s="40" t="s">
        <v>327</v>
      </c>
      <c r="B705" s="37">
        <v>1.73</v>
      </c>
      <c r="C705" s="38">
        <f t="shared" si="8"/>
        <v>1.4704999999999999</v>
      </c>
      <c r="D705" s="39"/>
    </row>
    <row r="706" spans="1:4" ht="15">
      <c r="A706" s="40" t="s">
        <v>328</v>
      </c>
      <c r="B706" s="37">
        <v>2.21</v>
      </c>
      <c r="C706" s="38">
        <f t="shared" si="8"/>
        <v>1.8784999999999998</v>
      </c>
      <c r="D706" s="39"/>
    </row>
    <row r="707" spans="1:4" ht="15">
      <c r="A707" s="40" t="s">
        <v>329</v>
      </c>
      <c r="B707" s="37">
        <v>1.97</v>
      </c>
      <c r="C707" s="38">
        <f t="shared" si="8"/>
        <v>1.6744999999999999</v>
      </c>
      <c r="D707" s="39"/>
    </row>
    <row r="708" spans="1:4" ht="15">
      <c r="A708" s="40" t="s">
        <v>330</v>
      </c>
      <c r="B708" s="37">
        <v>1.71</v>
      </c>
      <c r="C708" s="38">
        <f t="shared" si="8"/>
        <v>1.4535</v>
      </c>
      <c r="D708" s="39"/>
    </row>
    <row r="709" spans="1:4" ht="15">
      <c r="A709" s="40" t="s">
        <v>331</v>
      </c>
      <c r="B709" s="37">
        <v>1.93</v>
      </c>
      <c r="C709" s="38">
        <f t="shared" si="8"/>
        <v>1.6404999999999998</v>
      </c>
      <c r="D709" s="39"/>
    </row>
    <row r="710" spans="1:4" ht="15">
      <c r="A710" s="40" t="s">
        <v>195</v>
      </c>
      <c r="B710" s="41">
        <v>168.6</v>
      </c>
      <c r="C710" s="38">
        <f t="shared" si="8"/>
        <v>143.31</v>
      </c>
      <c r="D710" s="39"/>
    </row>
    <row r="711" spans="1:4" ht="15">
      <c r="A711" s="40" t="s">
        <v>332</v>
      </c>
      <c r="B711" s="37">
        <v>4.8099999999999996</v>
      </c>
      <c r="C711" s="38">
        <f t="shared" si="8"/>
        <v>4.0884999999999998</v>
      </c>
      <c r="D711" s="39"/>
    </row>
    <row r="712" spans="1:4" ht="15">
      <c r="A712" s="40" t="s">
        <v>333</v>
      </c>
      <c r="B712" s="37">
        <v>3.05</v>
      </c>
      <c r="C712" s="38">
        <f t="shared" si="8"/>
        <v>2.5924999999999998</v>
      </c>
      <c r="D712" s="39"/>
    </row>
    <row r="713" spans="1:4" ht="15">
      <c r="A713" s="40" t="s">
        <v>616</v>
      </c>
      <c r="B713" s="37">
        <v>2.1</v>
      </c>
      <c r="C713" s="38">
        <f t="shared" si="8"/>
        <v>1.7849999999999999</v>
      </c>
      <c r="D713" s="39"/>
    </row>
    <row r="714" spans="1:4" ht="15">
      <c r="A714" s="40" t="s">
        <v>617</v>
      </c>
      <c r="B714" s="37">
        <v>4.32</v>
      </c>
      <c r="C714" s="38">
        <f t="shared" si="8"/>
        <v>3.6720000000000002</v>
      </c>
      <c r="D714" s="39"/>
    </row>
    <row r="715" spans="1:4" ht="15">
      <c r="A715" s="40" t="s">
        <v>667</v>
      </c>
      <c r="B715" s="45">
        <v>6.22</v>
      </c>
      <c r="C715" s="38">
        <f t="shared" si="8"/>
        <v>5.2869999999999999</v>
      </c>
      <c r="D715" s="39" t="s">
        <v>1040</v>
      </c>
    </row>
    <row r="716" spans="1:4" ht="15">
      <c r="A716" s="40" t="s">
        <v>729</v>
      </c>
      <c r="B716" s="37">
        <v>5.58</v>
      </c>
      <c r="C716" s="38">
        <f t="shared" si="8"/>
        <v>4.7430000000000003</v>
      </c>
      <c r="D716" s="39"/>
    </row>
    <row r="717" spans="1:4" ht="15">
      <c r="A717" s="36" t="s">
        <v>785</v>
      </c>
      <c r="B717" s="37">
        <v>2.84</v>
      </c>
      <c r="C717" s="38">
        <f t="shared" si="8"/>
        <v>2.4139999999999997</v>
      </c>
      <c r="D717" s="39"/>
    </row>
    <row r="718" spans="1:4" ht="15">
      <c r="A718" s="40" t="s">
        <v>641</v>
      </c>
      <c r="B718" s="37">
        <v>2.86</v>
      </c>
      <c r="C718" s="38">
        <f t="shared" si="8"/>
        <v>2.431</v>
      </c>
      <c r="D718" s="39"/>
    </row>
    <row r="719" spans="1:4" ht="15">
      <c r="A719" s="40" t="s">
        <v>668</v>
      </c>
      <c r="B719" s="37">
        <v>2.79</v>
      </c>
      <c r="C719" s="38">
        <f t="shared" si="8"/>
        <v>2.3715000000000002</v>
      </c>
      <c r="D719" s="39"/>
    </row>
    <row r="720" spans="1:4" ht="15">
      <c r="A720" s="36" t="s">
        <v>754</v>
      </c>
      <c r="B720" s="37">
        <v>3.16</v>
      </c>
      <c r="C720" s="38">
        <f t="shared" si="8"/>
        <v>2.6859999999999999</v>
      </c>
      <c r="D720" s="39"/>
    </row>
    <row r="721" spans="1:4" ht="15">
      <c r="A721" s="40" t="s">
        <v>669</v>
      </c>
      <c r="B721" s="37">
        <v>2.2799999999999998</v>
      </c>
      <c r="C721" s="38">
        <f t="shared" si="8"/>
        <v>1.9379999999999997</v>
      </c>
      <c r="D721" s="39"/>
    </row>
    <row r="722" spans="1:4" s="23" customFormat="1" ht="15">
      <c r="A722" s="40" t="s">
        <v>693</v>
      </c>
      <c r="B722" s="45">
        <v>2.21</v>
      </c>
      <c r="C722" s="38">
        <f t="shared" si="8"/>
        <v>1.8784999999999998</v>
      </c>
      <c r="D722" s="39" t="s">
        <v>1040</v>
      </c>
    </row>
    <row r="723" spans="1:4" ht="15">
      <c r="A723" s="40" t="s">
        <v>694</v>
      </c>
      <c r="B723" s="37">
        <v>2.52</v>
      </c>
      <c r="C723" s="38">
        <f t="shared" si="8"/>
        <v>2.1419999999999999</v>
      </c>
      <c r="D723" s="39"/>
    </row>
    <row r="724" spans="1:4" ht="15">
      <c r="A724" s="36" t="s">
        <v>802</v>
      </c>
      <c r="B724" s="37">
        <v>2.9</v>
      </c>
      <c r="C724" s="38">
        <f t="shared" si="8"/>
        <v>2.4649999999999999</v>
      </c>
      <c r="D724" s="39"/>
    </row>
    <row r="725" spans="1:4" ht="15">
      <c r="A725" s="36" t="s">
        <v>972</v>
      </c>
      <c r="B725" s="37">
        <v>2.38</v>
      </c>
      <c r="C725" s="38">
        <f t="shared" si="8"/>
        <v>2.0229999999999997</v>
      </c>
      <c r="D725" s="39"/>
    </row>
    <row r="726" spans="1:4" ht="15">
      <c r="A726" s="36" t="s">
        <v>998</v>
      </c>
      <c r="B726" s="37">
        <v>6.13</v>
      </c>
      <c r="C726" s="38">
        <f t="shared" si="8"/>
        <v>5.2104999999999997</v>
      </c>
      <c r="D726" s="39"/>
    </row>
    <row r="727" spans="1:4" ht="15">
      <c r="A727" s="36" t="s">
        <v>829</v>
      </c>
      <c r="B727" s="37">
        <v>2766.34</v>
      </c>
      <c r="C727" s="38">
        <f t="shared" si="8"/>
        <v>2351.3890000000001</v>
      </c>
      <c r="D727" s="39"/>
    </row>
    <row r="728" spans="1:4" ht="15">
      <c r="A728" s="36" t="s">
        <v>830</v>
      </c>
      <c r="B728" s="37">
        <v>165.78</v>
      </c>
      <c r="C728" s="38">
        <f t="shared" si="8"/>
        <v>140.91300000000001</v>
      </c>
      <c r="D728" s="39"/>
    </row>
    <row r="729" spans="1:4" ht="15">
      <c r="A729" s="40" t="s">
        <v>695</v>
      </c>
      <c r="B729" s="37">
        <v>1322.04</v>
      </c>
      <c r="C729" s="38">
        <f t="shared" si="8"/>
        <v>1123.7339999999999</v>
      </c>
      <c r="D729" s="39"/>
    </row>
    <row r="730" spans="1:4" ht="15">
      <c r="A730" s="40" t="s">
        <v>642</v>
      </c>
      <c r="B730" s="37">
        <v>1014.12</v>
      </c>
      <c r="C730" s="38">
        <f t="shared" si="8"/>
        <v>862.00199999999995</v>
      </c>
      <c r="D730" s="39"/>
    </row>
    <row r="731" spans="1:4" ht="15">
      <c r="A731" s="40" t="s">
        <v>643</v>
      </c>
      <c r="B731" s="37">
        <v>1322.04</v>
      </c>
      <c r="C731" s="38">
        <f t="shared" si="8"/>
        <v>1123.7339999999999</v>
      </c>
      <c r="D731" s="39"/>
    </row>
    <row r="732" spans="1:4" ht="15">
      <c r="A732" s="40" t="s">
        <v>334</v>
      </c>
      <c r="B732" s="45">
        <v>1230</v>
      </c>
      <c r="C732" s="38">
        <f t="shared" si="8"/>
        <v>1045.5</v>
      </c>
      <c r="D732" s="39" t="s">
        <v>1040</v>
      </c>
    </row>
    <row r="733" spans="1:4" ht="15">
      <c r="A733" s="40" t="s">
        <v>585</v>
      </c>
      <c r="B733" s="37">
        <v>1100.82</v>
      </c>
      <c r="C733" s="38">
        <f t="shared" si="8"/>
        <v>935.69699999999989</v>
      </c>
      <c r="D733" s="39"/>
    </row>
    <row r="734" spans="1:4" ht="15">
      <c r="A734" s="40" t="s">
        <v>335</v>
      </c>
      <c r="B734" s="41">
        <v>185.4</v>
      </c>
      <c r="C734" s="38">
        <f t="shared" si="8"/>
        <v>157.59</v>
      </c>
      <c r="D734" s="39"/>
    </row>
    <row r="735" spans="1:4" ht="15">
      <c r="A735" s="40" t="s">
        <v>336</v>
      </c>
      <c r="B735" s="37">
        <v>50.9</v>
      </c>
      <c r="C735" s="38">
        <f t="shared" si="8"/>
        <v>43.265000000000001</v>
      </c>
      <c r="D735" s="39"/>
    </row>
    <row r="736" spans="1:4" ht="15">
      <c r="A736" s="40" t="s">
        <v>337</v>
      </c>
      <c r="B736" s="41">
        <v>507.5</v>
      </c>
      <c r="C736" s="38">
        <f t="shared" si="8"/>
        <v>431.375</v>
      </c>
      <c r="D736" s="39"/>
    </row>
    <row r="737" spans="1:5" ht="15">
      <c r="A737" s="40" t="s">
        <v>338</v>
      </c>
      <c r="B737" s="37">
        <v>1310.98</v>
      </c>
      <c r="C737" s="38">
        <f t="shared" si="8"/>
        <v>1114.3330000000001</v>
      </c>
      <c r="D737" s="39"/>
    </row>
    <row r="738" spans="1:5" ht="15">
      <c r="A738" s="40" t="s">
        <v>339</v>
      </c>
      <c r="B738" s="37">
        <v>471.86</v>
      </c>
      <c r="C738" s="38">
        <f t="shared" si="8"/>
        <v>401.08100000000002</v>
      </c>
      <c r="D738" s="39"/>
    </row>
    <row r="739" spans="1:5" ht="15">
      <c r="A739" s="40" t="s">
        <v>340</v>
      </c>
      <c r="B739" s="41">
        <v>386.95</v>
      </c>
      <c r="C739" s="38">
        <f t="shared" si="8"/>
        <v>328.90749999999997</v>
      </c>
      <c r="D739" s="39"/>
    </row>
    <row r="740" spans="1:5" ht="15">
      <c r="A740" s="40" t="s">
        <v>196</v>
      </c>
      <c r="B740" s="37">
        <v>235.37</v>
      </c>
      <c r="C740" s="38">
        <f t="shared" si="8"/>
        <v>200.06450000000001</v>
      </c>
      <c r="D740" s="39"/>
    </row>
    <row r="741" spans="1:5" ht="15">
      <c r="A741" s="40" t="s">
        <v>644</v>
      </c>
      <c r="B741" s="41">
        <v>555.79</v>
      </c>
      <c r="C741" s="38">
        <f t="shared" si="8"/>
        <v>472.42149999999998</v>
      </c>
      <c r="D741" s="39"/>
    </row>
    <row r="742" spans="1:5" ht="15">
      <c r="A742" s="36" t="s">
        <v>919</v>
      </c>
      <c r="B742" s="37">
        <v>599.73</v>
      </c>
      <c r="C742" s="38">
        <f t="shared" si="8"/>
        <v>509.77050000000003</v>
      </c>
      <c r="D742" s="39"/>
    </row>
    <row r="743" spans="1:5" ht="15">
      <c r="A743" s="40" t="s">
        <v>571</v>
      </c>
      <c r="B743" s="37">
        <v>516</v>
      </c>
      <c r="C743" s="38">
        <f t="shared" ref="C743:C809" si="9">B743*(1-D$12)</f>
        <v>438.59999999999997</v>
      </c>
      <c r="D743" s="39"/>
    </row>
    <row r="744" spans="1:5" ht="15">
      <c r="A744" s="40" t="s">
        <v>586</v>
      </c>
      <c r="B744" s="41">
        <v>1185.2</v>
      </c>
      <c r="C744" s="38">
        <f t="shared" si="9"/>
        <v>1007.42</v>
      </c>
      <c r="D744" s="39"/>
      <c r="E744" s="13"/>
    </row>
    <row r="745" spans="1:5" ht="15">
      <c r="A745" s="40" t="s">
        <v>730</v>
      </c>
      <c r="B745" s="37">
        <v>21</v>
      </c>
      <c r="C745" s="38">
        <f t="shared" si="9"/>
        <v>17.849999999999998</v>
      </c>
      <c r="D745" s="39"/>
      <c r="E745" s="13"/>
    </row>
    <row r="746" spans="1:5" ht="15">
      <c r="A746" s="40" t="s">
        <v>670</v>
      </c>
      <c r="B746" s="41">
        <v>19.149999999999999</v>
      </c>
      <c r="C746" s="38">
        <f t="shared" si="9"/>
        <v>16.2775</v>
      </c>
      <c r="D746" s="39"/>
    </row>
    <row r="747" spans="1:5" ht="15">
      <c r="A747" s="40" t="s">
        <v>341</v>
      </c>
      <c r="B747" s="37">
        <v>114</v>
      </c>
      <c r="C747" s="38">
        <f t="shared" si="9"/>
        <v>96.899999999999991</v>
      </c>
      <c r="D747" s="39"/>
    </row>
    <row r="748" spans="1:5" ht="15">
      <c r="A748" s="40" t="s">
        <v>671</v>
      </c>
      <c r="B748" s="35">
        <v>35.85</v>
      </c>
      <c r="C748" s="38">
        <f t="shared" si="9"/>
        <v>30.4725</v>
      </c>
      <c r="D748" s="39"/>
    </row>
    <row r="749" spans="1:5" ht="15">
      <c r="A749" s="40" t="s">
        <v>342</v>
      </c>
      <c r="B749" s="37">
        <v>420.15</v>
      </c>
      <c r="C749" s="38">
        <f t="shared" si="9"/>
        <v>357.1275</v>
      </c>
      <c r="D749" s="39"/>
    </row>
    <row r="750" spans="1:5" ht="15">
      <c r="A750" s="40" t="s">
        <v>343</v>
      </c>
      <c r="B750" s="41">
        <v>573.6</v>
      </c>
      <c r="C750" s="38">
        <f t="shared" si="9"/>
        <v>487.56</v>
      </c>
      <c r="D750" s="39"/>
    </row>
    <row r="751" spans="1:5" ht="15">
      <c r="A751" s="40" t="s">
        <v>344</v>
      </c>
      <c r="B751" s="43">
        <v>34.24</v>
      </c>
      <c r="C751" s="38">
        <f t="shared" si="9"/>
        <v>29.103999999999999</v>
      </c>
      <c r="D751" s="39"/>
    </row>
    <row r="752" spans="1:5" ht="15">
      <c r="A752" s="40" t="s">
        <v>414</v>
      </c>
      <c r="B752" s="37">
        <v>1380</v>
      </c>
      <c r="C752" s="38">
        <f t="shared" si="9"/>
        <v>1173</v>
      </c>
      <c r="D752" s="39"/>
    </row>
    <row r="753" spans="1:4" ht="15">
      <c r="A753" s="40" t="s">
        <v>618</v>
      </c>
      <c r="B753" s="41">
        <v>1800</v>
      </c>
      <c r="C753" s="38">
        <f t="shared" si="9"/>
        <v>1530</v>
      </c>
      <c r="D753" s="39"/>
    </row>
    <row r="754" spans="1:4" ht="15">
      <c r="A754" s="40" t="s">
        <v>645</v>
      </c>
      <c r="B754" s="37">
        <v>2.61</v>
      </c>
      <c r="C754" s="38">
        <f t="shared" si="9"/>
        <v>2.2184999999999997</v>
      </c>
      <c r="D754" s="39"/>
    </row>
    <row r="755" spans="1:4" ht="15">
      <c r="A755" s="40" t="s">
        <v>731</v>
      </c>
      <c r="B755" s="37">
        <v>21.64</v>
      </c>
      <c r="C755" s="38">
        <f t="shared" si="9"/>
        <v>18.393999999999998</v>
      </c>
      <c r="D755" s="39"/>
    </row>
    <row r="756" spans="1:4" ht="15">
      <c r="A756" s="40" t="s">
        <v>345</v>
      </c>
      <c r="B756" s="37">
        <v>67405.2</v>
      </c>
      <c r="C756" s="38">
        <f t="shared" si="9"/>
        <v>57294.42</v>
      </c>
      <c r="D756" s="39"/>
    </row>
    <row r="757" spans="1:4" ht="15">
      <c r="A757" s="36" t="s">
        <v>861</v>
      </c>
      <c r="B757" s="37">
        <v>27.94</v>
      </c>
      <c r="C757" s="38">
        <f t="shared" si="9"/>
        <v>23.748999999999999</v>
      </c>
      <c r="D757" s="39"/>
    </row>
    <row r="758" spans="1:4" ht="15">
      <c r="A758" s="40" t="s">
        <v>850</v>
      </c>
      <c r="B758" s="37">
        <v>29.34</v>
      </c>
      <c r="C758" s="38">
        <f t="shared" si="9"/>
        <v>24.939</v>
      </c>
      <c r="D758" s="42"/>
    </row>
    <row r="759" spans="1:4" ht="15">
      <c r="A759" s="36" t="s">
        <v>786</v>
      </c>
      <c r="B759" s="37">
        <v>399.6</v>
      </c>
      <c r="C759" s="38">
        <f t="shared" si="9"/>
        <v>339.66</v>
      </c>
      <c r="D759" s="39"/>
    </row>
    <row r="760" spans="1:4" ht="15">
      <c r="A760" s="40" t="s">
        <v>619</v>
      </c>
      <c r="B760" s="45">
        <v>3.79</v>
      </c>
      <c r="C760" s="38">
        <f t="shared" si="9"/>
        <v>3.2214999999999998</v>
      </c>
      <c r="D760" s="39" t="s">
        <v>1040</v>
      </c>
    </row>
    <row r="761" spans="1:4" ht="15">
      <c r="A761" s="40" t="s">
        <v>646</v>
      </c>
      <c r="B761" s="37">
        <v>261.97000000000003</v>
      </c>
      <c r="C761" s="38">
        <f t="shared" si="9"/>
        <v>222.67450000000002</v>
      </c>
      <c r="D761" s="39"/>
    </row>
    <row r="762" spans="1:4" ht="15">
      <c r="A762" s="40" t="s">
        <v>672</v>
      </c>
      <c r="B762" s="41">
        <v>33.979999999999997</v>
      </c>
      <c r="C762" s="38">
        <f t="shared" si="9"/>
        <v>28.882999999999996</v>
      </c>
      <c r="D762" s="39"/>
    </row>
    <row r="763" spans="1:4" ht="15">
      <c r="A763" s="40" t="s">
        <v>696</v>
      </c>
      <c r="B763" s="45">
        <v>2.08</v>
      </c>
      <c r="C763" s="38">
        <f t="shared" si="9"/>
        <v>1.768</v>
      </c>
      <c r="D763" s="39" t="s">
        <v>1040</v>
      </c>
    </row>
    <row r="764" spans="1:4" ht="15">
      <c r="A764" s="36" t="s">
        <v>768</v>
      </c>
      <c r="B764" s="37">
        <v>234</v>
      </c>
      <c r="C764" s="38">
        <f t="shared" si="9"/>
        <v>198.9</v>
      </c>
      <c r="D764" s="39"/>
    </row>
    <row r="765" spans="1:4" ht="15">
      <c r="A765" s="36" t="s">
        <v>803</v>
      </c>
      <c r="B765" s="37">
        <v>3566.69</v>
      </c>
      <c r="C765" s="38">
        <f t="shared" si="9"/>
        <v>3031.6864999999998</v>
      </c>
      <c r="D765" s="39"/>
    </row>
    <row r="766" spans="1:4" ht="15">
      <c r="A766" s="36" t="s">
        <v>999</v>
      </c>
      <c r="B766" s="37">
        <v>68.73</v>
      </c>
      <c r="C766" s="38">
        <f t="shared" si="9"/>
        <v>58.420500000000004</v>
      </c>
      <c r="D766" s="39"/>
    </row>
    <row r="767" spans="1:4" ht="15">
      <c r="A767" s="36" t="s">
        <v>755</v>
      </c>
      <c r="B767" s="37">
        <v>35.884999999999998</v>
      </c>
      <c r="C767" s="38">
        <f t="shared" si="9"/>
        <v>30.502249999999997</v>
      </c>
      <c r="D767" s="39"/>
    </row>
    <row r="768" spans="1:4" ht="15">
      <c r="A768" s="36" t="s">
        <v>804</v>
      </c>
      <c r="B768" s="37">
        <v>13.11</v>
      </c>
      <c r="C768" s="38">
        <f t="shared" si="9"/>
        <v>11.1435</v>
      </c>
      <c r="D768" s="39"/>
    </row>
    <row r="769" spans="1:5" ht="15">
      <c r="A769" s="40" t="s">
        <v>346</v>
      </c>
      <c r="B769" s="37">
        <v>4.62</v>
      </c>
      <c r="C769" s="38">
        <f t="shared" si="9"/>
        <v>3.927</v>
      </c>
      <c r="D769" s="39"/>
    </row>
    <row r="770" spans="1:5" ht="15">
      <c r="A770" s="40" t="s">
        <v>347</v>
      </c>
      <c r="B770" s="41">
        <v>300</v>
      </c>
      <c r="C770" s="38">
        <f t="shared" si="9"/>
        <v>255</v>
      </c>
      <c r="D770" s="39"/>
    </row>
    <row r="771" spans="1:5" ht="15">
      <c r="A771" s="40" t="s">
        <v>348</v>
      </c>
      <c r="B771" s="37">
        <v>5.28</v>
      </c>
      <c r="C771" s="38">
        <f t="shared" si="9"/>
        <v>4.4880000000000004</v>
      </c>
      <c r="D771" s="39"/>
      <c r="E771" s="13"/>
    </row>
    <row r="772" spans="1:5" ht="15">
      <c r="A772" s="40" t="s">
        <v>647</v>
      </c>
      <c r="B772" s="37">
        <v>1.97</v>
      </c>
      <c r="C772" s="38">
        <f t="shared" si="9"/>
        <v>1.6744999999999999</v>
      </c>
      <c r="D772" s="39"/>
      <c r="E772" s="13"/>
    </row>
    <row r="773" spans="1:5" ht="15">
      <c r="A773" s="40" t="s">
        <v>349</v>
      </c>
      <c r="B773" s="37">
        <v>4156.92</v>
      </c>
      <c r="C773" s="38">
        <f t="shared" si="9"/>
        <v>3533.3820000000001</v>
      </c>
      <c r="D773" s="39"/>
    </row>
    <row r="774" spans="1:5" ht="15">
      <c r="A774" s="40" t="s">
        <v>748</v>
      </c>
      <c r="B774" s="41">
        <v>0.23</v>
      </c>
      <c r="C774" s="38">
        <f t="shared" si="9"/>
        <v>0.19550000000000001</v>
      </c>
      <c r="D774" s="39"/>
    </row>
    <row r="775" spans="1:5" ht="15">
      <c r="A775" s="40" t="s">
        <v>350</v>
      </c>
      <c r="B775" s="37">
        <v>0.87</v>
      </c>
      <c r="C775" s="38">
        <f t="shared" si="9"/>
        <v>0.73949999999999994</v>
      </c>
      <c r="D775" s="39"/>
    </row>
    <row r="776" spans="1:5" ht="15">
      <c r="A776" s="40" t="s">
        <v>587</v>
      </c>
      <c r="B776" s="37">
        <v>0.65</v>
      </c>
      <c r="C776" s="38">
        <f t="shared" si="9"/>
        <v>0.55249999999999999</v>
      </c>
      <c r="D776" s="39"/>
    </row>
    <row r="777" spans="1:5" s="23" customFormat="1" ht="15">
      <c r="A777" s="40" t="s">
        <v>351</v>
      </c>
      <c r="B777" s="37">
        <v>0.37</v>
      </c>
      <c r="C777" s="38">
        <f t="shared" si="9"/>
        <v>0.3145</v>
      </c>
      <c r="D777" s="39"/>
    </row>
    <row r="778" spans="1:5" ht="15">
      <c r="A778" s="40" t="s">
        <v>352</v>
      </c>
      <c r="B778" s="45">
        <v>2.93</v>
      </c>
      <c r="C778" s="38">
        <f t="shared" si="9"/>
        <v>2.4904999999999999</v>
      </c>
      <c r="D778" s="39" t="s">
        <v>1040</v>
      </c>
    </row>
    <row r="779" spans="1:5" ht="15">
      <c r="A779" s="40" t="s">
        <v>353</v>
      </c>
      <c r="B779" s="37">
        <v>1224.8900000000001</v>
      </c>
      <c r="C779" s="38">
        <f t="shared" si="9"/>
        <v>1041.1565000000001</v>
      </c>
      <c r="D779" s="39"/>
    </row>
    <row r="780" spans="1:5" s="23" customFormat="1" ht="15">
      <c r="A780" s="40" t="s">
        <v>648</v>
      </c>
      <c r="B780" s="45">
        <v>0.18</v>
      </c>
      <c r="C780" s="38">
        <f t="shared" si="9"/>
        <v>0.153</v>
      </c>
      <c r="D780" s="39" t="s">
        <v>1040</v>
      </c>
    </row>
    <row r="781" spans="1:5" ht="15">
      <c r="A781" s="40" t="s">
        <v>354</v>
      </c>
      <c r="B781" s="35">
        <v>1.32</v>
      </c>
      <c r="C781" s="38">
        <f t="shared" si="9"/>
        <v>1.1220000000000001</v>
      </c>
      <c r="D781" s="39"/>
    </row>
    <row r="782" spans="1:5" ht="15">
      <c r="A782" s="40" t="s">
        <v>355</v>
      </c>
      <c r="B782" s="41">
        <v>46.93</v>
      </c>
      <c r="C782" s="38">
        <f t="shared" si="9"/>
        <v>39.890499999999996</v>
      </c>
      <c r="D782" s="39"/>
    </row>
    <row r="783" spans="1:5" ht="15">
      <c r="A783" s="40" t="s">
        <v>356</v>
      </c>
      <c r="B783" s="45">
        <v>0.5</v>
      </c>
      <c r="C783" s="38">
        <f t="shared" si="9"/>
        <v>0.42499999999999999</v>
      </c>
      <c r="D783" s="39" t="s">
        <v>1040</v>
      </c>
    </row>
    <row r="784" spans="1:5" ht="15">
      <c r="A784" s="40" t="s">
        <v>357</v>
      </c>
      <c r="B784" s="45">
        <v>0.27</v>
      </c>
      <c r="C784" s="38">
        <f t="shared" si="9"/>
        <v>0.22950000000000001</v>
      </c>
      <c r="D784" s="39" t="s">
        <v>1040</v>
      </c>
    </row>
    <row r="785" spans="1:5" ht="15">
      <c r="A785" s="36" t="s">
        <v>1000</v>
      </c>
      <c r="B785" s="37">
        <v>1.53</v>
      </c>
      <c r="C785" s="38">
        <f t="shared" si="9"/>
        <v>1.3005</v>
      </c>
      <c r="D785" s="39"/>
    </row>
    <row r="786" spans="1:5" ht="15">
      <c r="A786" s="40" t="s">
        <v>358</v>
      </c>
      <c r="B786" s="37">
        <v>11.77</v>
      </c>
      <c r="C786" s="38">
        <f t="shared" si="9"/>
        <v>10.0045</v>
      </c>
      <c r="D786" s="39"/>
    </row>
    <row r="787" spans="1:5" ht="15">
      <c r="A787" s="40" t="s">
        <v>359</v>
      </c>
      <c r="B787" s="37">
        <v>288.47000000000003</v>
      </c>
      <c r="C787" s="38">
        <f t="shared" si="9"/>
        <v>245.19950000000003</v>
      </c>
      <c r="D787" s="39"/>
    </row>
    <row r="788" spans="1:5" ht="15">
      <c r="A788" s="40" t="s">
        <v>572</v>
      </c>
      <c r="B788" s="37">
        <v>5</v>
      </c>
      <c r="C788" s="38">
        <f t="shared" si="9"/>
        <v>4.25</v>
      </c>
      <c r="D788" s="39"/>
    </row>
    <row r="789" spans="1:5" ht="15">
      <c r="A789" s="40" t="s">
        <v>360</v>
      </c>
      <c r="B789" s="45">
        <v>5.13</v>
      </c>
      <c r="C789" s="38">
        <f t="shared" si="9"/>
        <v>4.3605</v>
      </c>
      <c r="D789" s="39" t="s">
        <v>1040</v>
      </c>
    </row>
    <row r="790" spans="1:5" ht="15">
      <c r="A790" s="40" t="s">
        <v>361</v>
      </c>
      <c r="B790" s="45">
        <v>19.260000000000002</v>
      </c>
      <c r="C790" s="38">
        <f t="shared" si="9"/>
        <v>16.371000000000002</v>
      </c>
      <c r="D790" s="39" t="s">
        <v>1040</v>
      </c>
    </row>
    <row r="791" spans="1:5" ht="15">
      <c r="A791" s="40" t="s">
        <v>362</v>
      </c>
      <c r="B791" s="45">
        <v>12.03</v>
      </c>
      <c r="C791" s="38">
        <f t="shared" si="9"/>
        <v>10.225499999999998</v>
      </c>
      <c r="D791" s="39" t="s">
        <v>1040</v>
      </c>
      <c r="E791" s="13"/>
    </row>
    <row r="792" spans="1:5" ht="15">
      <c r="A792" s="40" t="s">
        <v>363</v>
      </c>
      <c r="B792" s="37">
        <v>0.72</v>
      </c>
      <c r="C792" s="38">
        <f t="shared" si="9"/>
        <v>0.61199999999999999</v>
      </c>
      <c r="D792" s="39"/>
    </row>
    <row r="793" spans="1:5" ht="15">
      <c r="A793" s="40" t="s">
        <v>364</v>
      </c>
      <c r="B793" s="35">
        <v>2.57</v>
      </c>
      <c r="C793" s="38">
        <f t="shared" si="9"/>
        <v>2.1844999999999999</v>
      </c>
      <c r="D793" s="39"/>
      <c r="E793" s="13"/>
    </row>
    <row r="794" spans="1:5" ht="15">
      <c r="A794" s="40" t="s">
        <v>365</v>
      </c>
      <c r="B794" s="37">
        <v>0.12</v>
      </c>
      <c r="C794" s="38">
        <f t="shared" si="9"/>
        <v>0.10199999999999999</v>
      </c>
      <c r="D794" s="39"/>
    </row>
    <row r="795" spans="1:5" ht="15">
      <c r="A795" s="40" t="s">
        <v>366</v>
      </c>
      <c r="B795" s="37">
        <v>1.34</v>
      </c>
      <c r="C795" s="38">
        <f t="shared" si="9"/>
        <v>1.139</v>
      </c>
      <c r="D795" s="39"/>
    </row>
    <row r="796" spans="1:5" ht="15">
      <c r="A796" s="40" t="s">
        <v>367</v>
      </c>
      <c r="B796" s="37">
        <v>0.48</v>
      </c>
      <c r="C796" s="38">
        <f t="shared" si="9"/>
        <v>0.40799999999999997</v>
      </c>
      <c r="D796" s="39"/>
    </row>
    <row r="797" spans="1:5" ht="15">
      <c r="A797" s="40" t="s">
        <v>420</v>
      </c>
      <c r="B797" s="37">
        <v>4.32</v>
      </c>
      <c r="C797" s="38">
        <f t="shared" si="9"/>
        <v>3.6720000000000002</v>
      </c>
      <c r="D797" s="39"/>
    </row>
    <row r="798" spans="1:5" ht="15">
      <c r="A798" s="40" t="s">
        <v>421</v>
      </c>
      <c r="B798" s="37">
        <v>3.37</v>
      </c>
      <c r="C798" s="38">
        <f t="shared" si="9"/>
        <v>2.8645</v>
      </c>
      <c r="D798" s="39"/>
    </row>
    <row r="799" spans="1:5" ht="15">
      <c r="A799" s="40" t="s">
        <v>422</v>
      </c>
      <c r="B799" s="41">
        <v>2.0099999999999998</v>
      </c>
      <c r="C799" s="38">
        <f t="shared" si="9"/>
        <v>1.7084999999999997</v>
      </c>
      <c r="D799" s="39"/>
    </row>
    <row r="800" spans="1:5" ht="15">
      <c r="A800" s="40" t="s">
        <v>423</v>
      </c>
      <c r="B800" s="41">
        <v>1.25</v>
      </c>
      <c r="C800" s="38">
        <f t="shared" si="9"/>
        <v>1.0625</v>
      </c>
      <c r="D800" s="39"/>
    </row>
    <row r="801" spans="1:4" ht="15">
      <c r="A801" s="40" t="s">
        <v>424</v>
      </c>
      <c r="B801" s="37">
        <v>60.53</v>
      </c>
      <c r="C801" s="38">
        <f t="shared" si="9"/>
        <v>51.450499999999998</v>
      </c>
      <c r="D801" s="39"/>
    </row>
    <row r="802" spans="1:4" ht="15">
      <c r="A802" s="40" t="s">
        <v>425</v>
      </c>
      <c r="B802" s="41">
        <v>3.39</v>
      </c>
      <c r="C802" s="38">
        <f t="shared" si="9"/>
        <v>2.8815</v>
      </c>
      <c r="D802" s="39"/>
    </row>
    <row r="803" spans="1:4" ht="15">
      <c r="A803" s="40" t="s">
        <v>426</v>
      </c>
      <c r="B803" s="35">
        <v>0.44</v>
      </c>
      <c r="C803" s="38">
        <f t="shared" si="9"/>
        <v>0.374</v>
      </c>
      <c r="D803" s="39"/>
    </row>
    <row r="804" spans="1:4" ht="15">
      <c r="A804" s="44" t="s">
        <v>746</v>
      </c>
      <c r="B804" s="37">
        <v>7.89</v>
      </c>
      <c r="C804" s="38">
        <f t="shared" si="9"/>
        <v>6.7064999999999992</v>
      </c>
      <c r="D804" s="39"/>
    </row>
    <row r="805" spans="1:4" ht="15">
      <c r="A805" s="40" t="s">
        <v>427</v>
      </c>
      <c r="B805" s="37">
        <v>1</v>
      </c>
      <c r="C805" s="38">
        <f t="shared" si="9"/>
        <v>0.85</v>
      </c>
      <c r="D805" s="39"/>
    </row>
    <row r="806" spans="1:4" ht="15">
      <c r="A806" s="40" t="s">
        <v>771</v>
      </c>
      <c r="B806" s="37">
        <v>0.3</v>
      </c>
      <c r="C806" s="38">
        <f t="shared" si="9"/>
        <v>0.255</v>
      </c>
      <c r="D806" s="39"/>
    </row>
    <row r="807" spans="1:4" ht="15">
      <c r="A807" s="40" t="s">
        <v>428</v>
      </c>
      <c r="B807" s="37">
        <v>54.07</v>
      </c>
      <c r="C807" s="38">
        <f t="shared" si="9"/>
        <v>45.959499999999998</v>
      </c>
      <c r="D807" s="39"/>
    </row>
    <row r="808" spans="1:4" ht="15">
      <c r="A808" s="40" t="s">
        <v>197</v>
      </c>
      <c r="B808" s="37">
        <v>854.12</v>
      </c>
      <c r="C808" s="38">
        <f t="shared" si="9"/>
        <v>726.00199999999995</v>
      </c>
      <c r="D808" s="39"/>
    </row>
    <row r="809" spans="1:4" ht="15">
      <c r="A809" s="40" t="s">
        <v>429</v>
      </c>
      <c r="B809" s="37">
        <v>13.103636363636401</v>
      </c>
      <c r="C809" s="38">
        <f t="shared" si="9"/>
        <v>11.138090909090941</v>
      </c>
      <c r="D809" s="39"/>
    </row>
    <row r="810" spans="1:4" ht="15">
      <c r="A810" s="40" t="s">
        <v>430</v>
      </c>
      <c r="B810" s="37">
        <v>164.84</v>
      </c>
      <c r="C810" s="38">
        <f t="shared" ref="C810:C887" si="10">B810*(1-D$12)</f>
        <v>140.114</v>
      </c>
      <c r="D810" s="39"/>
    </row>
    <row r="811" spans="1:4" ht="15">
      <c r="A811" s="40" t="s">
        <v>431</v>
      </c>
      <c r="B811" s="37">
        <v>3.5</v>
      </c>
      <c r="C811" s="38">
        <f t="shared" si="10"/>
        <v>2.9750000000000001</v>
      </c>
      <c r="D811" s="39"/>
    </row>
    <row r="812" spans="1:4" ht="15">
      <c r="A812" s="40" t="s">
        <v>432</v>
      </c>
      <c r="B812" s="37">
        <v>0.62</v>
      </c>
      <c r="C812" s="38">
        <f t="shared" si="10"/>
        <v>0.52700000000000002</v>
      </c>
      <c r="D812" s="39"/>
    </row>
    <row r="813" spans="1:4" ht="15">
      <c r="A813" s="40" t="s">
        <v>433</v>
      </c>
      <c r="B813" s="45">
        <v>1.22</v>
      </c>
      <c r="C813" s="38">
        <f t="shared" si="10"/>
        <v>1.0369999999999999</v>
      </c>
      <c r="D813" s="39" t="s">
        <v>1040</v>
      </c>
    </row>
    <row r="814" spans="1:4" ht="15">
      <c r="A814" s="40" t="s">
        <v>434</v>
      </c>
      <c r="B814" s="37">
        <v>3.57</v>
      </c>
      <c r="C814" s="38">
        <f t="shared" si="10"/>
        <v>3.0345</v>
      </c>
      <c r="D814" s="39"/>
    </row>
    <row r="815" spans="1:4" ht="15">
      <c r="A815" s="40" t="s">
        <v>435</v>
      </c>
      <c r="B815" s="45">
        <v>7.0000000000000007E-2</v>
      </c>
      <c r="C815" s="38">
        <f t="shared" si="10"/>
        <v>5.9500000000000004E-2</v>
      </c>
      <c r="D815" s="39" t="s">
        <v>1040</v>
      </c>
    </row>
    <row r="816" spans="1:4" ht="15">
      <c r="A816" s="40" t="s">
        <v>436</v>
      </c>
      <c r="B816" s="35">
        <v>90.4</v>
      </c>
      <c r="C816" s="38">
        <f t="shared" si="10"/>
        <v>76.84</v>
      </c>
      <c r="D816" s="39"/>
    </row>
    <row r="817" spans="1:4" ht="15">
      <c r="A817" s="40" t="s">
        <v>437</v>
      </c>
      <c r="B817" s="37">
        <v>168.69</v>
      </c>
      <c r="C817" s="38">
        <f t="shared" si="10"/>
        <v>143.38649999999998</v>
      </c>
      <c r="D817" s="39"/>
    </row>
    <row r="818" spans="1:4" ht="15">
      <c r="A818" s="40" t="s">
        <v>438</v>
      </c>
      <c r="B818" s="35">
        <v>10.99</v>
      </c>
      <c r="C818" s="38">
        <f t="shared" si="10"/>
        <v>9.3414999999999999</v>
      </c>
      <c r="D818" s="39"/>
    </row>
    <row r="819" spans="1:4" ht="15">
      <c r="A819" s="40" t="s">
        <v>439</v>
      </c>
      <c r="B819" s="45">
        <v>0.85</v>
      </c>
      <c r="C819" s="38">
        <f t="shared" si="10"/>
        <v>0.72249999999999992</v>
      </c>
      <c r="D819" s="39" t="s">
        <v>1040</v>
      </c>
    </row>
    <row r="820" spans="1:4" ht="15">
      <c r="A820" s="40" t="s">
        <v>440</v>
      </c>
      <c r="B820" s="41">
        <v>47.04</v>
      </c>
      <c r="C820" s="38">
        <f t="shared" si="10"/>
        <v>39.984000000000002</v>
      </c>
      <c r="D820" s="39"/>
    </row>
    <row r="821" spans="1:4" ht="15">
      <c r="A821" s="40" t="s">
        <v>649</v>
      </c>
      <c r="B821" s="37">
        <v>828.12</v>
      </c>
      <c r="C821" s="38">
        <f t="shared" si="10"/>
        <v>703.90199999999993</v>
      </c>
      <c r="D821" s="39"/>
    </row>
    <row r="822" spans="1:4" ht="15">
      <c r="A822" s="40" t="s">
        <v>673</v>
      </c>
      <c r="B822" s="43">
        <v>4.42</v>
      </c>
      <c r="C822" s="38">
        <f t="shared" si="10"/>
        <v>3.7569999999999997</v>
      </c>
      <c r="D822" s="39"/>
    </row>
    <row r="823" spans="1:4" ht="15">
      <c r="A823" s="40" t="s">
        <v>441</v>
      </c>
      <c r="B823" s="37">
        <v>3.18</v>
      </c>
      <c r="C823" s="38">
        <f t="shared" si="10"/>
        <v>2.7029999999999998</v>
      </c>
      <c r="D823" s="39"/>
    </row>
    <row r="824" spans="1:4" ht="15">
      <c r="A824" s="40" t="s">
        <v>442</v>
      </c>
      <c r="B824" s="37">
        <v>132.53</v>
      </c>
      <c r="C824" s="38">
        <f t="shared" si="10"/>
        <v>112.65049999999999</v>
      </c>
      <c r="D824" s="39"/>
    </row>
    <row r="825" spans="1:4" ht="15">
      <c r="A825" s="40" t="s">
        <v>443</v>
      </c>
      <c r="B825" s="37">
        <v>8.4</v>
      </c>
      <c r="C825" s="38">
        <f t="shared" si="10"/>
        <v>7.14</v>
      </c>
      <c r="D825" s="39"/>
    </row>
    <row r="826" spans="1:4" ht="15">
      <c r="A826" s="40" t="s">
        <v>444</v>
      </c>
      <c r="B826" s="37">
        <v>6661.76</v>
      </c>
      <c r="C826" s="38">
        <f t="shared" si="10"/>
        <v>5662.4960000000001</v>
      </c>
      <c r="D826" s="39"/>
    </row>
    <row r="827" spans="1:4" ht="15">
      <c r="A827" s="40" t="s">
        <v>445</v>
      </c>
      <c r="B827" s="45">
        <v>47.84</v>
      </c>
      <c r="C827" s="38">
        <f t="shared" si="10"/>
        <v>40.664000000000001</v>
      </c>
      <c r="D827" s="39" t="s">
        <v>1040</v>
      </c>
    </row>
    <row r="828" spans="1:4" ht="15">
      <c r="A828" s="40" t="s">
        <v>573</v>
      </c>
      <c r="B828" s="41">
        <v>483.7</v>
      </c>
      <c r="C828" s="38">
        <f t="shared" si="10"/>
        <v>411.14499999999998</v>
      </c>
      <c r="D828" s="39"/>
    </row>
    <row r="829" spans="1:4" ht="15">
      <c r="A829" s="36" t="s">
        <v>862</v>
      </c>
      <c r="B829" s="37">
        <v>57.96</v>
      </c>
      <c r="C829" s="38">
        <f t="shared" si="10"/>
        <v>49.265999999999998</v>
      </c>
      <c r="D829" s="39"/>
    </row>
    <row r="830" spans="1:4" ht="15">
      <c r="A830" s="40" t="s">
        <v>697</v>
      </c>
      <c r="B830" s="37">
        <v>103.47</v>
      </c>
      <c r="C830" s="38">
        <f t="shared" si="10"/>
        <v>87.9495</v>
      </c>
      <c r="D830" s="39"/>
    </row>
    <row r="831" spans="1:4" ht="15">
      <c r="A831" s="40" t="s">
        <v>698</v>
      </c>
      <c r="B831" s="37">
        <v>109.49</v>
      </c>
      <c r="C831" s="38">
        <f t="shared" si="10"/>
        <v>93.066499999999991</v>
      </c>
      <c r="D831" s="39"/>
    </row>
    <row r="832" spans="1:4" ht="15">
      <c r="A832" s="40" t="s">
        <v>446</v>
      </c>
      <c r="B832" s="37">
        <v>1.44</v>
      </c>
      <c r="C832" s="38">
        <f t="shared" si="10"/>
        <v>1.224</v>
      </c>
      <c r="D832" s="39"/>
    </row>
    <row r="833" spans="1:4" ht="15">
      <c r="A833" s="40" t="s">
        <v>447</v>
      </c>
      <c r="B833" s="37">
        <v>112.52</v>
      </c>
      <c r="C833" s="38">
        <f t="shared" si="10"/>
        <v>95.641999999999996</v>
      </c>
      <c r="D833" s="39"/>
    </row>
    <row r="834" spans="1:4" ht="15">
      <c r="A834" s="36" t="s">
        <v>1001</v>
      </c>
      <c r="B834" s="37">
        <v>72000</v>
      </c>
      <c r="C834" s="38">
        <f t="shared" si="10"/>
        <v>61200</v>
      </c>
      <c r="D834" s="39"/>
    </row>
    <row r="835" spans="1:4" ht="15">
      <c r="A835" s="36" t="s">
        <v>756</v>
      </c>
      <c r="B835" s="37">
        <v>3.77</v>
      </c>
      <c r="C835" s="38">
        <f t="shared" si="10"/>
        <v>3.2044999999999999</v>
      </c>
      <c r="D835" s="39"/>
    </row>
    <row r="836" spans="1:4" ht="15">
      <c r="A836" s="40" t="s">
        <v>650</v>
      </c>
      <c r="B836" s="37">
        <v>56.57</v>
      </c>
      <c r="C836" s="38">
        <f t="shared" si="10"/>
        <v>48.084499999999998</v>
      </c>
      <c r="D836" s="39"/>
    </row>
    <row r="837" spans="1:4" ht="15">
      <c r="A837" s="40" t="s">
        <v>448</v>
      </c>
      <c r="B837" s="37">
        <v>16.64</v>
      </c>
      <c r="C837" s="38">
        <f t="shared" si="10"/>
        <v>14.144</v>
      </c>
      <c r="D837" s="39"/>
    </row>
    <row r="838" spans="1:4" ht="15">
      <c r="A838" s="40" t="s">
        <v>674</v>
      </c>
      <c r="B838" s="41">
        <v>29.69</v>
      </c>
      <c r="C838" s="38">
        <f t="shared" si="10"/>
        <v>25.236499999999999</v>
      </c>
      <c r="D838" s="39"/>
    </row>
    <row r="839" spans="1:4" ht="15">
      <c r="A839" s="40" t="s">
        <v>449</v>
      </c>
      <c r="B839" s="41">
        <v>95.63</v>
      </c>
      <c r="C839" s="38">
        <f t="shared" si="10"/>
        <v>81.285499999999999</v>
      </c>
      <c r="D839" s="39"/>
    </row>
    <row r="840" spans="1:4" ht="15">
      <c r="A840" s="40" t="s">
        <v>851</v>
      </c>
      <c r="B840" s="37">
        <v>31.2</v>
      </c>
      <c r="C840" s="38">
        <f t="shared" si="10"/>
        <v>26.52</v>
      </c>
      <c r="D840" s="39"/>
    </row>
    <row r="841" spans="1:4" ht="15">
      <c r="A841" s="36" t="s">
        <v>805</v>
      </c>
      <c r="B841" s="37">
        <v>52.96</v>
      </c>
      <c r="C841" s="38">
        <f t="shared" si="10"/>
        <v>45.015999999999998</v>
      </c>
      <c r="D841" s="39"/>
    </row>
    <row r="842" spans="1:4" ht="15">
      <c r="A842" s="40" t="s">
        <v>651</v>
      </c>
      <c r="B842" s="37">
        <v>168.01</v>
      </c>
      <c r="C842" s="38">
        <f t="shared" si="10"/>
        <v>142.80849999999998</v>
      </c>
      <c r="D842" s="39"/>
    </row>
    <row r="843" spans="1:4" ht="15">
      <c r="A843" s="40" t="s">
        <v>450</v>
      </c>
      <c r="B843" s="37">
        <v>47.05</v>
      </c>
      <c r="C843" s="38">
        <f t="shared" si="10"/>
        <v>39.9925</v>
      </c>
      <c r="D843" s="39"/>
    </row>
    <row r="844" spans="1:4" ht="15">
      <c r="A844" s="40" t="s">
        <v>451</v>
      </c>
      <c r="B844" s="45">
        <v>5.68</v>
      </c>
      <c r="C844" s="38">
        <f t="shared" si="10"/>
        <v>4.8279999999999994</v>
      </c>
      <c r="D844" s="39" t="s">
        <v>1040</v>
      </c>
    </row>
    <row r="845" spans="1:4" ht="15">
      <c r="A845" s="40" t="s">
        <v>574</v>
      </c>
      <c r="B845" s="37">
        <v>261.07</v>
      </c>
      <c r="C845" s="38">
        <f t="shared" si="10"/>
        <v>221.90949999999998</v>
      </c>
      <c r="D845" s="39"/>
    </row>
    <row r="846" spans="1:4" ht="15">
      <c r="A846" s="40" t="s">
        <v>415</v>
      </c>
      <c r="B846" s="37">
        <v>269.3</v>
      </c>
      <c r="C846" s="38">
        <f t="shared" si="10"/>
        <v>228.905</v>
      </c>
      <c r="D846" s="39"/>
    </row>
    <row r="847" spans="1:4" ht="15">
      <c r="A847" s="40" t="s">
        <v>732</v>
      </c>
      <c r="B847" s="37">
        <v>22.85</v>
      </c>
      <c r="C847" s="38">
        <f t="shared" si="10"/>
        <v>19.422499999999999</v>
      </c>
      <c r="D847" s="39"/>
    </row>
    <row r="848" spans="1:4" ht="15">
      <c r="A848" s="40" t="s">
        <v>452</v>
      </c>
      <c r="B848" s="45">
        <v>8.9700000000000006</v>
      </c>
      <c r="C848" s="38">
        <f t="shared" si="10"/>
        <v>7.6245000000000003</v>
      </c>
      <c r="D848" s="39" t="s">
        <v>1040</v>
      </c>
    </row>
    <row r="849" spans="1:4" ht="15">
      <c r="A849" s="36" t="s">
        <v>920</v>
      </c>
      <c r="B849" s="37">
        <v>54.96</v>
      </c>
      <c r="C849" s="38">
        <f t="shared" si="10"/>
        <v>46.716000000000001</v>
      </c>
      <c r="D849" s="39"/>
    </row>
    <row r="850" spans="1:4" ht="15">
      <c r="A850" s="40" t="s">
        <v>588</v>
      </c>
      <c r="B850" s="37">
        <v>59.58</v>
      </c>
      <c r="C850" s="38">
        <f t="shared" si="10"/>
        <v>50.643000000000001</v>
      </c>
      <c r="D850" s="39"/>
    </row>
    <row r="851" spans="1:4" ht="15">
      <c r="A851" s="36" t="s">
        <v>921</v>
      </c>
      <c r="B851" s="37">
        <v>54.96</v>
      </c>
      <c r="C851" s="38">
        <f t="shared" si="10"/>
        <v>46.716000000000001</v>
      </c>
      <c r="D851" s="39"/>
    </row>
    <row r="852" spans="1:4" ht="15">
      <c r="A852" s="36" t="s">
        <v>922</v>
      </c>
      <c r="B852" s="37">
        <v>9.48</v>
      </c>
      <c r="C852" s="38">
        <f t="shared" si="10"/>
        <v>8.0579999999999998</v>
      </c>
      <c r="D852" s="39"/>
    </row>
    <row r="853" spans="1:4" ht="15">
      <c r="A853" s="40" t="s">
        <v>453</v>
      </c>
      <c r="B853" s="37">
        <v>900</v>
      </c>
      <c r="C853" s="38">
        <f t="shared" si="10"/>
        <v>765</v>
      </c>
      <c r="D853" s="39"/>
    </row>
    <row r="854" spans="1:4" ht="15">
      <c r="A854" s="36" t="s">
        <v>1002</v>
      </c>
      <c r="B854" s="37">
        <v>4.1100000000000003</v>
      </c>
      <c r="C854" s="38">
        <f t="shared" si="10"/>
        <v>3.4935</v>
      </c>
      <c r="D854" s="39"/>
    </row>
    <row r="855" spans="1:4" ht="15">
      <c r="A855" s="47" t="s">
        <v>1033</v>
      </c>
      <c r="B855" s="45">
        <v>294</v>
      </c>
      <c r="C855" s="38">
        <f t="shared" si="10"/>
        <v>249.9</v>
      </c>
      <c r="D855" s="39" t="s">
        <v>1041</v>
      </c>
    </row>
    <row r="856" spans="1:4" ht="15">
      <c r="A856" s="40" t="s">
        <v>454</v>
      </c>
      <c r="B856" s="37">
        <v>91.84</v>
      </c>
      <c r="C856" s="38">
        <f t="shared" si="10"/>
        <v>78.064000000000007</v>
      </c>
      <c r="D856" s="39"/>
    </row>
    <row r="857" spans="1:4" ht="15">
      <c r="A857" s="36" t="s">
        <v>973</v>
      </c>
      <c r="B857" s="37">
        <v>39.28</v>
      </c>
      <c r="C857" s="38">
        <f t="shared" si="10"/>
        <v>33.387999999999998</v>
      </c>
      <c r="D857" s="39"/>
    </row>
    <row r="858" spans="1:4" ht="15">
      <c r="A858" s="40" t="s">
        <v>733</v>
      </c>
      <c r="B858" s="37">
        <v>103.01</v>
      </c>
      <c r="C858" s="38">
        <f t="shared" si="10"/>
        <v>87.558499999999995</v>
      </c>
      <c r="D858" s="39"/>
    </row>
    <row r="859" spans="1:4" ht="15">
      <c r="A859" s="36" t="s">
        <v>974</v>
      </c>
      <c r="B859" s="37">
        <v>38.51</v>
      </c>
      <c r="C859" s="38">
        <f t="shared" si="10"/>
        <v>32.733499999999999</v>
      </c>
      <c r="D859" s="39"/>
    </row>
    <row r="860" spans="1:4" ht="15">
      <c r="A860" s="36" t="s">
        <v>975</v>
      </c>
      <c r="B860" s="37">
        <v>28.08</v>
      </c>
      <c r="C860" s="38">
        <f t="shared" si="10"/>
        <v>23.867999999999999</v>
      </c>
      <c r="D860" s="39"/>
    </row>
    <row r="861" spans="1:4" ht="15">
      <c r="A861" s="40" t="s">
        <v>455</v>
      </c>
      <c r="B861" s="45">
        <v>4.84</v>
      </c>
      <c r="C861" s="38">
        <f t="shared" si="10"/>
        <v>4.1139999999999999</v>
      </c>
      <c r="D861" s="39" t="s">
        <v>1040</v>
      </c>
    </row>
    <row r="862" spans="1:4" ht="15">
      <c r="A862" s="36" t="s">
        <v>863</v>
      </c>
      <c r="B862" s="37">
        <v>22.96</v>
      </c>
      <c r="C862" s="38">
        <f t="shared" si="10"/>
        <v>19.516000000000002</v>
      </c>
      <c r="D862" s="39"/>
    </row>
    <row r="863" spans="1:4" ht="15">
      <c r="A863" s="36" t="s">
        <v>976</v>
      </c>
      <c r="B863" s="37">
        <v>74.64</v>
      </c>
      <c r="C863" s="38">
        <f t="shared" si="10"/>
        <v>63.443999999999996</v>
      </c>
      <c r="D863" s="39"/>
    </row>
    <row r="864" spans="1:4" ht="15">
      <c r="A864" s="40" t="s">
        <v>456</v>
      </c>
      <c r="B864" s="41">
        <v>42</v>
      </c>
      <c r="C864" s="38">
        <f t="shared" si="10"/>
        <v>35.699999999999996</v>
      </c>
      <c r="D864" s="39"/>
    </row>
    <row r="865" spans="1:4" ht="15">
      <c r="A865" s="40" t="s">
        <v>457</v>
      </c>
      <c r="B865" s="45">
        <v>70.81</v>
      </c>
      <c r="C865" s="38">
        <f t="shared" si="10"/>
        <v>60.188499999999998</v>
      </c>
      <c r="D865" s="39" t="s">
        <v>1040</v>
      </c>
    </row>
    <row r="866" spans="1:4" ht="15">
      <c r="A866" s="36" t="s">
        <v>878</v>
      </c>
      <c r="B866" s="37">
        <v>4.38</v>
      </c>
      <c r="C866" s="38">
        <f t="shared" si="10"/>
        <v>3.7229999999999999</v>
      </c>
      <c r="D866" s="39"/>
    </row>
    <row r="867" spans="1:4" ht="15">
      <c r="A867" s="47" t="s">
        <v>1034</v>
      </c>
      <c r="B867" s="45">
        <v>4.38</v>
      </c>
      <c r="C867" s="38"/>
      <c r="D867" s="39" t="s">
        <v>1041</v>
      </c>
    </row>
    <row r="868" spans="1:4" ht="15">
      <c r="A868" s="40" t="s">
        <v>458</v>
      </c>
      <c r="B868" s="41">
        <v>711.36</v>
      </c>
      <c r="C868" s="38">
        <f t="shared" si="10"/>
        <v>604.65599999999995</v>
      </c>
      <c r="D868" s="39"/>
    </row>
    <row r="869" spans="1:4" ht="15">
      <c r="A869" s="40" t="s">
        <v>459</v>
      </c>
      <c r="B869" s="37">
        <v>1.1599999999999999</v>
      </c>
      <c r="C869" s="38">
        <f t="shared" si="10"/>
        <v>0.98599999999999988</v>
      </c>
      <c r="D869" s="39"/>
    </row>
    <row r="870" spans="1:4" ht="15">
      <c r="A870" s="40" t="s">
        <v>852</v>
      </c>
      <c r="B870" s="37">
        <v>82.51</v>
      </c>
      <c r="C870" s="38">
        <f t="shared" si="10"/>
        <v>70.133499999999998</v>
      </c>
      <c r="D870" s="39"/>
    </row>
    <row r="871" spans="1:4" ht="15">
      <c r="A871" s="40" t="s">
        <v>836</v>
      </c>
      <c r="B871" s="45">
        <v>34.28</v>
      </c>
      <c r="C871" s="38">
        <f t="shared" si="10"/>
        <v>29.138000000000002</v>
      </c>
      <c r="D871" s="39" t="s">
        <v>1040</v>
      </c>
    </row>
    <row r="872" spans="1:4" ht="15">
      <c r="A872" s="40" t="s">
        <v>460</v>
      </c>
      <c r="B872" s="37">
        <v>1652.23</v>
      </c>
      <c r="C872" s="38">
        <f t="shared" si="10"/>
        <v>1404.3955000000001</v>
      </c>
      <c r="D872" s="39"/>
    </row>
    <row r="873" spans="1:4" ht="15">
      <c r="A873" s="40" t="s">
        <v>461</v>
      </c>
      <c r="B873" s="45">
        <v>10.27</v>
      </c>
      <c r="C873" s="38">
        <f t="shared" si="10"/>
        <v>8.7294999999999998</v>
      </c>
      <c r="D873" s="39" t="s">
        <v>1040</v>
      </c>
    </row>
    <row r="874" spans="1:4" ht="15">
      <c r="A874" s="36" t="s">
        <v>806</v>
      </c>
      <c r="B874" s="37">
        <v>60.79</v>
      </c>
      <c r="C874" s="38">
        <f t="shared" si="10"/>
        <v>51.671499999999995</v>
      </c>
      <c r="D874" s="39"/>
    </row>
    <row r="875" spans="1:4" ht="15">
      <c r="A875" s="40" t="s">
        <v>680</v>
      </c>
      <c r="B875" s="37">
        <v>80.28</v>
      </c>
      <c r="C875" s="38">
        <f t="shared" si="10"/>
        <v>68.238</v>
      </c>
      <c r="D875" s="39"/>
    </row>
    <row r="876" spans="1:4" ht="15">
      <c r="A876" s="40" t="s">
        <v>462</v>
      </c>
      <c r="B876" s="37">
        <v>79.97</v>
      </c>
      <c r="C876" s="38">
        <f t="shared" si="10"/>
        <v>67.974499999999992</v>
      </c>
      <c r="D876" s="39"/>
    </row>
    <row r="877" spans="1:4" ht="15">
      <c r="A877" s="40" t="s">
        <v>734</v>
      </c>
      <c r="B877" s="37">
        <v>267.55</v>
      </c>
      <c r="C877" s="38">
        <f t="shared" si="10"/>
        <v>227.41749999999999</v>
      </c>
      <c r="D877" s="39"/>
    </row>
    <row r="878" spans="1:4" ht="15">
      <c r="A878" s="40" t="s">
        <v>463</v>
      </c>
      <c r="B878" s="41">
        <v>7.33</v>
      </c>
      <c r="C878" s="38">
        <f t="shared" si="10"/>
        <v>6.2305000000000001</v>
      </c>
      <c r="D878" s="39"/>
    </row>
    <row r="879" spans="1:4" ht="15">
      <c r="A879" s="40" t="s">
        <v>464</v>
      </c>
      <c r="B879" s="37">
        <v>2.4</v>
      </c>
      <c r="C879" s="38">
        <f t="shared" si="10"/>
        <v>2.04</v>
      </c>
      <c r="D879" s="39"/>
    </row>
    <row r="880" spans="1:4" ht="15">
      <c r="A880" s="40" t="s">
        <v>735</v>
      </c>
      <c r="B880" s="37">
        <v>94.76</v>
      </c>
      <c r="C880" s="38">
        <f t="shared" si="10"/>
        <v>80.546000000000006</v>
      </c>
      <c r="D880" s="39"/>
    </row>
    <row r="881" spans="1:4" ht="15">
      <c r="A881" s="40" t="s">
        <v>465</v>
      </c>
      <c r="B881" s="37">
        <v>11.64</v>
      </c>
      <c r="C881" s="38">
        <f t="shared" si="10"/>
        <v>9.8940000000000001</v>
      </c>
      <c r="D881" s="39"/>
    </row>
    <row r="882" spans="1:4" ht="15">
      <c r="A882" s="40" t="s">
        <v>681</v>
      </c>
      <c r="B882" s="37">
        <v>8.58</v>
      </c>
      <c r="C882" s="38">
        <f t="shared" si="10"/>
        <v>7.2930000000000001</v>
      </c>
      <c r="D882" s="39"/>
    </row>
    <row r="883" spans="1:4" ht="15">
      <c r="A883" s="36" t="s">
        <v>787</v>
      </c>
      <c r="B883" s="45">
        <v>41.31</v>
      </c>
      <c r="C883" s="38">
        <f t="shared" si="10"/>
        <v>35.113500000000002</v>
      </c>
      <c r="D883" s="39" t="s">
        <v>1040</v>
      </c>
    </row>
    <row r="884" spans="1:4" ht="15">
      <c r="A884" s="40" t="s">
        <v>466</v>
      </c>
      <c r="B884" s="37">
        <v>1.87</v>
      </c>
      <c r="C884" s="38">
        <f t="shared" si="10"/>
        <v>1.5895000000000001</v>
      </c>
      <c r="D884" s="39"/>
    </row>
    <row r="885" spans="1:4" ht="15">
      <c r="A885" s="40" t="s">
        <v>416</v>
      </c>
      <c r="B885" s="37">
        <v>164.16</v>
      </c>
      <c r="C885" s="38">
        <f t="shared" si="10"/>
        <v>139.536</v>
      </c>
      <c r="D885" s="39"/>
    </row>
    <row r="886" spans="1:4" ht="15">
      <c r="A886" s="40" t="s">
        <v>467</v>
      </c>
      <c r="B886" s="37">
        <v>1.1399999999999999</v>
      </c>
      <c r="C886" s="38">
        <f t="shared" si="10"/>
        <v>0.96899999999999986</v>
      </c>
      <c r="D886" s="39"/>
    </row>
    <row r="887" spans="1:4" ht="15">
      <c r="A887" s="40" t="s">
        <v>468</v>
      </c>
      <c r="B887" s="37">
        <v>122.7</v>
      </c>
      <c r="C887" s="38">
        <f t="shared" si="10"/>
        <v>104.295</v>
      </c>
      <c r="D887" s="39"/>
    </row>
    <row r="888" spans="1:4" ht="15">
      <c r="A888" s="40" t="s">
        <v>469</v>
      </c>
      <c r="B888" s="45">
        <v>6.48</v>
      </c>
      <c r="C888" s="38">
        <f t="shared" ref="C888:C962" si="11">B888*(1-D$12)</f>
        <v>5.508</v>
      </c>
      <c r="D888" s="39" t="s">
        <v>1040</v>
      </c>
    </row>
    <row r="889" spans="1:4" ht="15">
      <c r="A889" s="36" t="s">
        <v>977</v>
      </c>
      <c r="B889" s="37">
        <v>13.31</v>
      </c>
      <c r="C889" s="38">
        <f t="shared" si="11"/>
        <v>11.313499999999999</v>
      </c>
      <c r="D889" s="39"/>
    </row>
    <row r="890" spans="1:4" ht="15">
      <c r="A890" s="36" t="s">
        <v>788</v>
      </c>
      <c r="B890" s="37">
        <v>45.6</v>
      </c>
      <c r="C890" s="38">
        <f t="shared" si="11"/>
        <v>38.76</v>
      </c>
      <c r="D890" s="39"/>
    </row>
    <row r="891" spans="1:4" ht="15">
      <c r="A891" s="36" t="s">
        <v>853</v>
      </c>
      <c r="B891" s="37">
        <v>91.2</v>
      </c>
      <c r="C891" s="38">
        <f t="shared" si="11"/>
        <v>77.52</v>
      </c>
      <c r="D891" s="42"/>
    </row>
    <row r="892" spans="1:4" ht="15">
      <c r="A892" s="40" t="s">
        <v>470</v>
      </c>
      <c r="B892" s="41">
        <v>142.80000000000001</v>
      </c>
      <c r="C892" s="38">
        <f t="shared" si="11"/>
        <v>121.38000000000001</v>
      </c>
      <c r="D892" s="39"/>
    </row>
    <row r="893" spans="1:4" ht="15">
      <c r="A893" s="40" t="s">
        <v>471</v>
      </c>
      <c r="B893" s="45">
        <v>12.03</v>
      </c>
      <c r="C893" s="38">
        <f t="shared" si="11"/>
        <v>10.225499999999998</v>
      </c>
      <c r="D893" s="39" t="s">
        <v>1040</v>
      </c>
    </row>
    <row r="894" spans="1:4" ht="15">
      <c r="A894" s="40" t="s">
        <v>472</v>
      </c>
      <c r="B894" s="37">
        <v>999.63</v>
      </c>
      <c r="C894" s="38">
        <f t="shared" si="11"/>
        <v>849.68549999999993</v>
      </c>
      <c r="D894" s="39"/>
    </row>
    <row r="895" spans="1:4" ht="15">
      <c r="A895" s="40" t="s">
        <v>699</v>
      </c>
      <c r="B895" s="37">
        <v>256.17</v>
      </c>
      <c r="C895" s="38">
        <f t="shared" si="11"/>
        <v>217.74450000000002</v>
      </c>
      <c r="D895" s="39"/>
    </row>
    <row r="896" spans="1:4" ht="15">
      <c r="A896" s="36" t="s">
        <v>757</v>
      </c>
      <c r="B896" s="37">
        <v>265.08999999999997</v>
      </c>
      <c r="C896" s="38">
        <f t="shared" si="11"/>
        <v>225.32649999999998</v>
      </c>
      <c r="D896" s="39"/>
    </row>
    <row r="897" spans="1:4" ht="15">
      <c r="A897" s="40" t="s">
        <v>675</v>
      </c>
      <c r="B897" s="45">
        <v>77.19</v>
      </c>
      <c r="C897" s="38">
        <f t="shared" si="11"/>
        <v>65.611499999999992</v>
      </c>
      <c r="D897" s="39" t="s">
        <v>1040</v>
      </c>
    </row>
    <row r="898" spans="1:4" ht="15">
      <c r="A898" s="40" t="s">
        <v>473</v>
      </c>
      <c r="B898" s="37">
        <v>7.21</v>
      </c>
      <c r="C898" s="38">
        <f t="shared" si="11"/>
        <v>6.1284999999999998</v>
      </c>
      <c r="D898" s="39"/>
    </row>
    <row r="899" spans="1:4" ht="15">
      <c r="A899" s="40" t="s">
        <v>474</v>
      </c>
      <c r="B899" s="37">
        <v>147.66999999999999</v>
      </c>
      <c r="C899" s="38">
        <f t="shared" si="11"/>
        <v>125.51949999999998</v>
      </c>
      <c r="D899" s="39"/>
    </row>
    <row r="900" spans="1:4" ht="15">
      <c r="A900" s="40" t="s">
        <v>475</v>
      </c>
      <c r="B900" s="43">
        <v>44.09</v>
      </c>
      <c r="C900" s="38">
        <f t="shared" si="11"/>
        <v>37.476500000000001</v>
      </c>
      <c r="D900" s="39"/>
    </row>
    <row r="901" spans="1:4" ht="15">
      <c r="A901" s="40" t="s">
        <v>476</v>
      </c>
      <c r="B901" s="37">
        <v>6</v>
      </c>
      <c r="C901" s="38">
        <f t="shared" si="11"/>
        <v>5.0999999999999996</v>
      </c>
      <c r="D901" s="39"/>
    </row>
    <row r="902" spans="1:4" ht="15">
      <c r="A902" s="36" t="s">
        <v>758</v>
      </c>
      <c r="B902" s="37">
        <v>405.24</v>
      </c>
      <c r="C902" s="38">
        <f t="shared" si="11"/>
        <v>344.45400000000001</v>
      </c>
      <c r="D902" s="39"/>
    </row>
    <row r="903" spans="1:4" ht="15">
      <c r="A903" s="40" t="s">
        <v>477</v>
      </c>
      <c r="B903" s="37">
        <v>62.08</v>
      </c>
      <c r="C903" s="38">
        <f t="shared" si="11"/>
        <v>52.768000000000001</v>
      </c>
      <c r="D903" s="39"/>
    </row>
    <row r="904" spans="1:4" ht="15">
      <c r="A904" s="40" t="s">
        <v>478</v>
      </c>
      <c r="B904" s="37">
        <v>36.880000000000003</v>
      </c>
      <c r="C904" s="38">
        <f t="shared" si="11"/>
        <v>31.348000000000003</v>
      </c>
      <c r="D904" s="39"/>
    </row>
    <row r="905" spans="1:4" ht="15">
      <c r="A905" s="40" t="s">
        <v>479</v>
      </c>
      <c r="B905" s="41">
        <v>36.14</v>
      </c>
      <c r="C905" s="38">
        <f t="shared" si="11"/>
        <v>30.719000000000001</v>
      </c>
      <c r="D905" s="39"/>
    </row>
    <row r="906" spans="1:4" ht="15">
      <c r="A906" s="40" t="s">
        <v>480</v>
      </c>
      <c r="B906" s="37">
        <v>8885.2800000000007</v>
      </c>
      <c r="C906" s="38">
        <f t="shared" si="11"/>
        <v>7552.4880000000003</v>
      </c>
      <c r="D906" s="39"/>
    </row>
    <row r="907" spans="1:4" ht="15">
      <c r="A907" s="40" t="s">
        <v>481</v>
      </c>
      <c r="B907" s="37">
        <v>542.03</v>
      </c>
      <c r="C907" s="38">
        <f t="shared" si="11"/>
        <v>460.72549999999995</v>
      </c>
      <c r="D907" s="39"/>
    </row>
    <row r="908" spans="1:4" ht="15">
      <c r="A908" s="40" t="s">
        <v>482</v>
      </c>
      <c r="B908" s="37">
        <v>60.67</v>
      </c>
      <c r="C908" s="38">
        <f t="shared" si="11"/>
        <v>51.569499999999998</v>
      </c>
      <c r="D908" s="39"/>
    </row>
    <row r="909" spans="1:4" ht="15">
      <c r="A909" s="36" t="s">
        <v>807</v>
      </c>
      <c r="B909" s="37">
        <v>234.9</v>
      </c>
      <c r="C909" s="38">
        <f t="shared" si="11"/>
        <v>199.66499999999999</v>
      </c>
      <c r="D909" s="39"/>
    </row>
    <row r="910" spans="1:4" ht="15">
      <c r="A910" s="40" t="s">
        <v>483</v>
      </c>
      <c r="B910" s="37">
        <v>5848.63</v>
      </c>
      <c r="C910" s="38">
        <f t="shared" si="11"/>
        <v>4971.3355000000001</v>
      </c>
      <c r="D910" s="39"/>
    </row>
    <row r="911" spans="1:4" ht="15">
      <c r="A911" s="40" t="s">
        <v>484</v>
      </c>
      <c r="B911" s="37">
        <v>56871.56</v>
      </c>
      <c r="C911" s="38">
        <f t="shared" si="11"/>
        <v>48340.825999999994</v>
      </c>
      <c r="D911" s="39"/>
    </row>
    <row r="912" spans="1:4" ht="15">
      <c r="A912" s="36" t="s">
        <v>769</v>
      </c>
      <c r="B912" s="37">
        <v>90.4</v>
      </c>
      <c r="C912" s="38">
        <f t="shared" si="11"/>
        <v>76.84</v>
      </c>
      <c r="D912" s="39"/>
    </row>
    <row r="913" spans="1:4" ht="15">
      <c r="A913" s="40" t="s">
        <v>417</v>
      </c>
      <c r="B913" s="37">
        <v>200.76</v>
      </c>
      <c r="C913" s="38">
        <f t="shared" si="11"/>
        <v>170.64599999999999</v>
      </c>
      <c r="D913" s="39"/>
    </row>
    <row r="914" spans="1:4" ht="15">
      <c r="A914" s="40" t="s">
        <v>736</v>
      </c>
      <c r="B914" s="37">
        <v>2920.92</v>
      </c>
      <c r="C914" s="38">
        <f t="shared" si="11"/>
        <v>2482.7820000000002</v>
      </c>
      <c r="D914" s="39"/>
    </row>
    <row r="915" spans="1:4" ht="15">
      <c r="A915" s="40" t="s">
        <v>485</v>
      </c>
      <c r="B915" s="41">
        <v>371.65</v>
      </c>
      <c r="C915" s="38">
        <f t="shared" si="11"/>
        <v>315.90249999999997</v>
      </c>
      <c r="D915" s="39"/>
    </row>
    <row r="916" spans="1:4" ht="15">
      <c r="A916" s="40" t="s">
        <v>486</v>
      </c>
      <c r="B916" s="37">
        <v>354</v>
      </c>
      <c r="C916" s="38">
        <f t="shared" si="11"/>
        <v>300.89999999999998</v>
      </c>
      <c r="D916" s="39"/>
    </row>
    <row r="917" spans="1:4" ht="15">
      <c r="A917" s="36" t="s">
        <v>789</v>
      </c>
      <c r="B917" s="37">
        <v>38.380000000000003</v>
      </c>
      <c r="C917" s="38">
        <f t="shared" si="11"/>
        <v>32.623000000000005</v>
      </c>
      <c r="D917" s="39"/>
    </row>
    <row r="918" spans="1:4" ht="15">
      <c r="A918" s="36" t="s">
        <v>831</v>
      </c>
      <c r="B918" s="37">
        <v>570</v>
      </c>
      <c r="C918" s="38">
        <f t="shared" si="11"/>
        <v>484.5</v>
      </c>
      <c r="D918" s="39"/>
    </row>
    <row r="919" spans="1:4" ht="15">
      <c r="A919" s="40" t="s">
        <v>487</v>
      </c>
      <c r="B919" s="45">
        <v>0.22</v>
      </c>
      <c r="C919" s="38">
        <f t="shared" si="11"/>
        <v>0.187</v>
      </c>
      <c r="D919" s="39" t="s">
        <v>1040</v>
      </c>
    </row>
    <row r="920" spans="1:4" ht="15">
      <c r="A920" s="36" t="s">
        <v>978</v>
      </c>
      <c r="B920" s="37">
        <v>18.899999999999999</v>
      </c>
      <c r="C920" s="38">
        <f t="shared" si="11"/>
        <v>16.064999999999998</v>
      </c>
      <c r="D920" s="39"/>
    </row>
    <row r="921" spans="1:4" ht="15">
      <c r="A921" s="40" t="s">
        <v>488</v>
      </c>
      <c r="B921" s="37">
        <v>2.79</v>
      </c>
      <c r="C921" s="38">
        <f t="shared" si="11"/>
        <v>2.3715000000000002</v>
      </c>
      <c r="D921" s="39"/>
    </row>
    <row r="922" spans="1:4" ht="15">
      <c r="A922" s="40" t="s">
        <v>489</v>
      </c>
      <c r="B922" s="37">
        <v>158.59</v>
      </c>
      <c r="C922" s="38">
        <f t="shared" si="11"/>
        <v>134.8015</v>
      </c>
      <c r="D922" s="39"/>
    </row>
    <row r="923" spans="1:4" ht="15">
      <c r="A923" s="40" t="s">
        <v>589</v>
      </c>
      <c r="B923" s="37">
        <v>4.5599999999999996</v>
      </c>
      <c r="C923" s="38">
        <f t="shared" si="11"/>
        <v>3.8759999999999994</v>
      </c>
      <c r="D923" s="39"/>
    </row>
    <row r="924" spans="1:4" ht="15">
      <c r="A924" s="40" t="s">
        <v>490</v>
      </c>
      <c r="B924" s="37">
        <v>0.43</v>
      </c>
      <c r="C924" s="38">
        <f t="shared" si="11"/>
        <v>0.36549999999999999</v>
      </c>
      <c r="D924" s="39"/>
    </row>
    <row r="925" spans="1:4" ht="15">
      <c r="A925" s="40" t="s">
        <v>491</v>
      </c>
      <c r="B925" s="37">
        <v>17.29</v>
      </c>
      <c r="C925" s="38">
        <f t="shared" si="11"/>
        <v>14.696499999999999</v>
      </c>
      <c r="D925" s="39"/>
    </row>
    <row r="926" spans="1:4" ht="15">
      <c r="A926" s="40" t="s">
        <v>492</v>
      </c>
      <c r="B926" s="37">
        <v>29186.560000000001</v>
      </c>
      <c r="C926" s="38">
        <f t="shared" si="11"/>
        <v>24808.576000000001</v>
      </c>
      <c r="D926" s="39"/>
    </row>
    <row r="927" spans="1:4" ht="15">
      <c r="A927" s="40" t="s">
        <v>620</v>
      </c>
      <c r="B927" s="37">
        <v>0.4</v>
      </c>
      <c r="C927" s="38">
        <f t="shared" si="11"/>
        <v>0.34</v>
      </c>
      <c r="D927" s="39"/>
    </row>
    <row r="928" spans="1:4" ht="15">
      <c r="A928" s="40" t="s">
        <v>493</v>
      </c>
      <c r="B928" s="37">
        <v>2926.88</v>
      </c>
      <c r="C928" s="38">
        <f t="shared" si="11"/>
        <v>2487.848</v>
      </c>
      <c r="D928" s="39"/>
    </row>
    <row r="929" spans="1:4" ht="15">
      <c r="A929" s="40" t="s">
        <v>772</v>
      </c>
      <c r="B929" s="37">
        <v>370.95</v>
      </c>
      <c r="C929" s="38">
        <f t="shared" si="11"/>
        <v>315.3075</v>
      </c>
      <c r="D929" s="39"/>
    </row>
    <row r="930" spans="1:4" ht="15">
      <c r="A930" s="40" t="s">
        <v>652</v>
      </c>
      <c r="B930" s="45">
        <v>66.69</v>
      </c>
      <c r="C930" s="38">
        <f t="shared" si="11"/>
        <v>56.686499999999995</v>
      </c>
      <c r="D930" s="39" t="s">
        <v>1040</v>
      </c>
    </row>
    <row r="931" spans="1:4" ht="15">
      <c r="A931" s="36" t="s">
        <v>864</v>
      </c>
      <c r="B931" s="37">
        <v>266.74</v>
      </c>
      <c r="C931" s="38">
        <f t="shared" si="11"/>
        <v>226.72900000000001</v>
      </c>
      <c r="D931" s="39"/>
    </row>
    <row r="932" spans="1:4" ht="15">
      <c r="A932" s="36" t="s">
        <v>879</v>
      </c>
      <c r="B932" s="45">
        <v>197.97</v>
      </c>
      <c r="C932" s="38">
        <f t="shared" si="11"/>
        <v>168.27449999999999</v>
      </c>
      <c r="D932" s="39" t="s">
        <v>1040</v>
      </c>
    </row>
    <row r="933" spans="1:4" ht="15">
      <c r="A933" s="36" t="s">
        <v>923</v>
      </c>
      <c r="B933" s="37">
        <v>236.52</v>
      </c>
      <c r="C933" s="38">
        <f t="shared" si="11"/>
        <v>201.042</v>
      </c>
      <c r="D933" s="39"/>
    </row>
    <row r="934" spans="1:4" ht="15">
      <c r="A934" s="40" t="s">
        <v>494</v>
      </c>
      <c r="B934" s="45">
        <v>195.34</v>
      </c>
      <c r="C934" s="38">
        <f t="shared" si="11"/>
        <v>166.03899999999999</v>
      </c>
      <c r="D934" s="39" t="s">
        <v>1040</v>
      </c>
    </row>
    <row r="935" spans="1:4" ht="15">
      <c r="A935" s="36" t="s">
        <v>808</v>
      </c>
      <c r="B935" s="37">
        <v>348.41</v>
      </c>
      <c r="C935" s="38">
        <f t="shared" si="11"/>
        <v>296.14850000000001</v>
      </c>
      <c r="D935" s="39"/>
    </row>
    <row r="936" spans="1:4" ht="15">
      <c r="A936" s="40" t="s">
        <v>700</v>
      </c>
      <c r="B936" s="43">
        <v>58.94</v>
      </c>
      <c r="C936" s="38">
        <f t="shared" si="11"/>
        <v>50.098999999999997</v>
      </c>
      <c r="D936" s="39"/>
    </row>
    <row r="937" spans="1:4" ht="15">
      <c r="A937" s="47" t="s">
        <v>1035</v>
      </c>
      <c r="B937" s="45">
        <v>3065.69</v>
      </c>
      <c r="C937" s="38">
        <f t="shared" si="11"/>
        <v>2605.8364999999999</v>
      </c>
      <c r="D937" s="39" t="s">
        <v>1041</v>
      </c>
    </row>
    <row r="938" spans="1:4" ht="15">
      <c r="A938" s="40" t="s">
        <v>495</v>
      </c>
      <c r="B938" s="37">
        <v>87.03</v>
      </c>
      <c r="C938" s="38">
        <f t="shared" si="11"/>
        <v>73.975499999999997</v>
      </c>
      <c r="D938" s="39"/>
    </row>
    <row r="939" spans="1:4" ht="15">
      <c r="A939" s="36" t="s">
        <v>979</v>
      </c>
      <c r="B939" s="37">
        <v>11.98</v>
      </c>
      <c r="C939" s="38">
        <f t="shared" si="11"/>
        <v>10.183</v>
      </c>
      <c r="D939" s="39"/>
    </row>
    <row r="940" spans="1:4" ht="15">
      <c r="A940" s="40" t="s">
        <v>676</v>
      </c>
      <c r="B940" s="43">
        <v>6.49</v>
      </c>
      <c r="C940" s="38">
        <f t="shared" si="11"/>
        <v>5.5164999999999997</v>
      </c>
      <c r="D940" s="39"/>
    </row>
    <row r="941" spans="1:4" ht="15">
      <c r="A941" s="36" t="s">
        <v>980</v>
      </c>
      <c r="B941" s="37">
        <v>11.63</v>
      </c>
      <c r="C941" s="38">
        <f t="shared" si="11"/>
        <v>9.8855000000000004</v>
      </c>
      <c r="D941" s="39"/>
    </row>
    <row r="942" spans="1:4" ht="15">
      <c r="A942" s="36" t="s">
        <v>981</v>
      </c>
      <c r="B942" s="37">
        <v>11.52</v>
      </c>
      <c r="C942" s="38">
        <f t="shared" si="11"/>
        <v>9.7919999999999998</v>
      </c>
      <c r="D942" s="39"/>
    </row>
    <row r="943" spans="1:4" ht="15">
      <c r="A943" s="36" t="s">
        <v>924</v>
      </c>
      <c r="B943" s="37">
        <v>213.71</v>
      </c>
      <c r="C943" s="38">
        <f t="shared" si="11"/>
        <v>181.65350000000001</v>
      </c>
      <c r="D943" s="39"/>
    </row>
    <row r="944" spans="1:4" ht="15">
      <c r="A944" s="40" t="s">
        <v>653</v>
      </c>
      <c r="B944" s="37">
        <v>36.69</v>
      </c>
      <c r="C944" s="38">
        <f t="shared" si="11"/>
        <v>31.186499999999999</v>
      </c>
      <c r="D944" s="39"/>
    </row>
    <row r="945" spans="1:5" ht="15">
      <c r="A945" s="40" t="s">
        <v>621</v>
      </c>
      <c r="B945" s="37">
        <v>93.3</v>
      </c>
      <c r="C945" s="38">
        <f t="shared" si="11"/>
        <v>79.304999999999993</v>
      </c>
      <c r="D945" s="39"/>
    </row>
    <row r="946" spans="1:5" ht="15">
      <c r="A946" s="40" t="s">
        <v>198</v>
      </c>
      <c r="B946" s="37">
        <v>72.400000000000006</v>
      </c>
      <c r="C946" s="38">
        <f t="shared" si="11"/>
        <v>61.540000000000006</v>
      </c>
      <c r="D946" s="39"/>
    </row>
    <row r="947" spans="1:5" ht="15">
      <c r="A947" s="40" t="s">
        <v>496</v>
      </c>
      <c r="B947" s="37">
        <v>188.33</v>
      </c>
      <c r="C947" s="38">
        <f t="shared" si="11"/>
        <v>160.0805</v>
      </c>
      <c r="D947" s="39"/>
    </row>
    <row r="948" spans="1:5" ht="15">
      <c r="A948" s="36" t="s">
        <v>865</v>
      </c>
      <c r="B948" s="37">
        <v>100.81</v>
      </c>
      <c r="C948" s="38">
        <f t="shared" si="11"/>
        <v>85.688500000000005</v>
      </c>
      <c r="D948" s="39"/>
    </row>
    <row r="949" spans="1:5" ht="15">
      <c r="A949" s="40" t="s">
        <v>497</v>
      </c>
      <c r="B949" s="45">
        <v>12.16</v>
      </c>
      <c r="C949" s="38">
        <f t="shared" si="11"/>
        <v>10.336</v>
      </c>
      <c r="D949" s="39" t="s">
        <v>1040</v>
      </c>
      <c r="E949" s="13"/>
    </row>
    <row r="950" spans="1:5" ht="15">
      <c r="A950" s="40" t="s">
        <v>590</v>
      </c>
      <c r="B950" s="37">
        <v>18.100000000000001</v>
      </c>
      <c r="C950" s="38">
        <f t="shared" si="11"/>
        <v>15.385000000000002</v>
      </c>
      <c r="D950" s="39"/>
    </row>
    <row r="951" spans="1:5" ht="15">
      <c r="A951" s="40" t="s">
        <v>199</v>
      </c>
      <c r="B951" s="37">
        <v>298.92</v>
      </c>
      <c r="C951" s="38">
        <f t="shared" si="11"/>
        <v>254.08199999999999</v>
      </c>
      <c r="D951" s="39"/>
    </row>
    <row r="952" spans="1:5" ht="15">
      <c r="A952" s="40" t="s">
        <v>654</v>
      </c>
      <c r="B952" s="37">
        <v>83.2</v>
      </c>
      <c r="C952" s="38">
        <f t="shared" si="11"/>
        <v>70.72</v>
      </c>
      <c r="D952" s="39"/>
    </row>
    <row r="953" spans="1:5" ht="15">
      <c r="A953" s="40" t="s">
        <v>854</v>
      </c>
      <c r="B953" s="37">
        <v>141.86000000000001</v>
      </c>
      <c r="C953" s="38">
        <f t="shared" si="11"/>
        <v>120.581</v>
      </c>
      <c r="D953" s="39"/>
    </row>
    <row r="954" spans="1:5" ht="15">
      <c r="A954" s="40" t="s">
        <v>737</v>
      </c>
      <c r="B954" s="41">
        <v>56.37</v>
      </c>
      <c r="C954" s="38">
        <f t="shared" si="11"/>
        <v>47.914499999999997</v>
      </c>
      <c r="D954" s="39"/>
      <c r="E954" s="13"/>
    </row>
    <row r="955" spans="1:5" ht="15">
      <c r="A955" s="40" t="s">
        <v>738</v>
      </c>
      <c r="B955" s="41">
        <v>112.74</v>
      </c>
      <c r="C955" s="38">
        <f t="shared" si="11"/>
        <v>95.828999999999994</v>
      </c>
      <c r="D955" s="39"/>
      <c r="E955" s="13"/>
    </row>
    <row r="956" spans="1:5" ht="15">
      <c r="A956" s="36" t="s">
        <v>759</v>
      </c>
      <c r="B956" s="37">
        <v>26.48</v>
      </c>
      <c r="C956" s="38">
        <f t="shared" si="11"/>
        <v>22.507999999999999</v>
      </c>
      <c r="D956" s="39"/>
    </row>
    <row r="957" spans="1:5" ht="15">
      <c r="A957" s="36" t="s">
        <v>818</v>
      </c>
      <c r="B957" s="37">
        <v>23.78</v>
      </c>
      <c r="C957" s="38">
        <f t="shared" si="11"/>
        <v>20.213000000000001</v>
      </c>
      <c r="D957" s="39"/>
    </row>
    <row r="958" spans="1:5" ht="15">
      <c r="A958" s="40" t="s">
        <v>200</v>
      </c>
      <c r="B958" s="37">
        <v>383.84</v>
      </c>
      <c r="C958" s="38">
        <f t="shared" si="11"/>
        <v>326.26399999999995</v>
      </c>
      <c r="D958" s="39"/>
    </row>
    <row r="959" spans="1:5" ht="15">
      <c r="A959" s="36" t="s">
        <v>809</v>
      </c>
      <c r="B959" s="37">
        <v>84.71</v>
      </c>
      <c r="C959" s="38">
        <f t="shared" si="11"/>
        <v>72.003499999999988</v>
      </c>
      <c r="D959" s="39"/>
    </row>
    <row r="960" spans="1:5" ht="15">
      <c r="A960" s="36" t="s">
        <v>810</v>
      </c>
      <c r="B960" s="37">
        <v>39.090000000000003</v>
      </c>
      <c r="C960" s="38">
        <f t="shared" si="11"/>
        <v>33.226500000000001</v>
      </c>
      <c r="D960" s="39"/>
    </row>
    <row r="961" spans="1:4" ht="15">
      <c r="A961" s="36" t="s">
        <v>832</v>
      </c>
      <c r="B961" s="37">
        <v>38.380000000000003</v>
      </c>
      <c r="C961" s="38">
        <f t="shared" si="11"/>
        <v>32.623000000000005</v>
      </c>
      <c r="D961" s="39"/>
    </row>
    <row r="962" spans="1:4" ht="15">
      <c r="A962" s="36" t="s">
        <v>833</v>
      </c>
      <c r="B962" s="37">
        <v>38.020000000000003</v>
      </c>
      <c r="C962" s="38">
        <f t="shared" si="11"/>
        <v>32.317</v>
      </c>
      <c r="D962" s="39"/>
    </row>
    <row r="963" spans="1:4" ht="15">
      <c r="A963" s="40" t="s">
        <v>498</v>
      </c>
      <c r="B963" s="41">
        <v>419.08</v>
      </c>
      <c r="C963" s="38">
        <f t="shared" ref="C963:C1045" si="12">B963*(1-D$12)</f>
        <v>356.21799999999996</v>
      </c>
      <c r="D963" s="39"/>
    </row>
    <row r="964" spans="1:4" ht="15">
      <c r="A964" s="47" t="s">
        <v>1036</v>
      </c>
      <c r="B964" s="45">
        <v>60.9</v>
      </c>
      <c r="C964" s="38">
        <f t="shared" si="12"/>
        <v>51.765000000000001</v>
      </c>
      <c r="D964" s="39" t="s">
        <v>1041</v>
      </c>
    </row>
    <row r="965" spans="1:4" ht="15">
      <c r="A965" s="36" t="s">
        <v>982</v>
      </c>
      <c r="B965" s="37">
        <v>11.53</v>
      </c>
      <c r="C965" s="38">
        <f t="shared" si="12"/>
        <v>9.8004999999999995</v>
      </c>
      <c r="D965" s="39"/>
    </row>
    <row r="966" spans="1:4" ht="15">
      <c r="A966" s="36" t="s">
        <v>983</v>
      </c>
      <c r="B966" s="37">
        <v>12.58</v>
      </c>
      <c r="C966" s="38">
        <f t="shared" si="12"/>
        <v>10.693</v>
      </c>
      <c r="D966" s="39"/>
    </row>
    <row r="967" spans="1:4" ht="15">
      <c r="A967" s="40" t="s">
        <v>677</v>
      </c>
      <c r="B967" s="37">
        <v>76.040000000000006</v>
      </c>
      <c r="C967" s="38">
        <f t="shared" si="12"/>
        <v>64.634</v>
      </c>
      <c r="D967" s="39"/>
    </row>
    <row r="968" spans="1:4" ht="15">
      <c r="A968" s="40" t="s">
        <v>499</v>
      </c>
      <c r="B968" s="41">
        <v>12.04</v>
      </c>
      <c r="C968" s="38">
        <f t="shared" si="12"/>
        <v>10.233999999999998</v>
      </c>
      <c r="D968" s="39"/>
    </row>
    <row r="969" spans="1:4" ht="15">
      <c r="A969" s="40" t="s">
        <v>500</v>
      </c>
      <c r="B969" s="37">
        <v>60.15</v>
      </c>
      <c r="C969" s="38">
        <f t="shared" si="12"/>
        <v>51.127499999999998</v>
      </c>
      <c r="D969" s="39"/>
    </row>
    <row r="970" spans="1:4" ht="15">
      <c r="A970" s="36" t="s">
        <v>880</v>
      </c>
      <c r="B970" s="37">
        <v>85.12</v>
      </c>
      <c r="C970" s="38">
        <f t="shared" si="12"/>
        <v>72.352000000000004</v>
      </c>
      <c r="D970" s="39"/>
    </row>
    <row r="971" spans="1:4" ht="15">
      <c r="A971" s="36" t="s">
        <v>881</v>
      </c>
      <c r="B971" s="37">
        <v>36.409999999999997</v>
      </c>
      <c r="C971" s="38">
        <f t="shared" si="12"/>
        <v>30.948499999999996</v>
      </c>
      <c r="D971" s="39"/>
    </row>
    <row r="972" spans="1:4" ht="15">
      <c r="A972" s="47" t="s">
        <v>1037</v>
      </c>
      <c r="B972" s="45">
        <v>25.93</v>
      </c>
      <c r="C972" s="38">
        <f t="shared" si="12"/>
        <v>22.040499999999998</v>
      </c>
      <c r="D972" s="39" t="s">
        <v>1041</v>
      </c>
    </row>
    <row r="973" spans="1:4" ht="15">
      <c r="A973" s="47" t="s">
        <v>1038</v>
      </c>
      <c r="B973" s="45">
        <v>37.549999999999997</v>
      </c>
      <c r="C973" s="38">
        <f t="shared" si="12"/>
        <v>31.917499999999997</v>
      </c>
      <c r="D973" s="39" t="s">
        <v>1041</v>
      </c>
    </row>
    <row r="974" spans="1:4" ht="15">
      <c r="A974" s="40" t="s">
        <v>501</v>
      </c>
      <c r="B974" s="37">
        <v>748.48</v>
      </c>
      <c r="C974" s="38">
        <f t="shared" si="12"/>
        <v>636.20799999999997</v>
      </c>
      <c r="D974" s="39"/>
    </row>
    <row r="975" spans="1:4" ht="15">
      <c r="A975" s="36" t="s">
        <v>1003</v>
      </c>
      <c r="B975" s="37">
        <v>34.18</v>
      </c>
      <c r="C975" s="38">
        <f t="shared" si="12"/>
        <v>29.052999999999997</v>
      </c>
      <c r="D975" s="39"/>
    </row>
    <row r="976" spans="1:4" ht="15">
      <c r="A976" s="36" t="s">
        <v>984</v>
      </c>
      <c r="B976" s="37">
        <v>156</v>
      </c>
      <c r="C976" s="38">
        <f t="shared" si="12"/>
        <v>132.6</v>
      </c>
      <c r="D976" s="39"/>
    </row>
    <row r="977" spans="1:4" ht="15">
      <c r="A977" s="36" t="s">
        <v>819</v>
      </c>
      <c r="B977" s="37">
        <v>692.72</v>
      </c>
      <c r="C977" s="38">
        <f t="shared" si="12"/>
        <v>588.81200000000001</v>
      </c>
      <c r="D977" s="39"/>
    </row>
    <row r="978" spans="1:4" ht="15">
      <c r="A978" s="36" t="s">
        <v>811</v>
      </c>
      <c r="B978" s="37">
        <v>15.7</v>
      </c>
      <c r="C978" s="38">
        <f t="shared" si="12"/>
        <v>13.344999999999999</v>
      </c>
      <c r="D978" s="39"/>
    </row>
    <row r="979" spans="1:4" ht="15">
      <c r="A979" s="36" t="s">
        <v>985</v>
      </c>
      <c r="B979" s="37">
        <v>712.87</v>
      </c>
      <c r="C979" s="38">
        <f t="shared" si="12"/>
        <v>605.93949999999995</v>
      </c>
      <c r="D979" s="39"/>
    </row>
    <row r="980" spans="1:4" ht="15">
      <c r="A980" s="40" t="s">
        <v>201</v>
      </c>
      <c r="B980" s="45">
        <v>4.2</v>
      </c>
      <c r="C980" s="38">
        <f t="shared" si="12"/>
        <v>3.57</v>
      </c>
      <c r="D980" s="39" t="s">
        <v>1040</v>
      </c>
    </row>
    <row r="981" spans="1:4" ht="15">
      <c r="A981" s="40" t="s">
        <v>678</v>
      </c>
      <c r="B981" s="37">
        <v>386.69</v>
      </c>
      <c r="C981" s="38">
        <f t="shared" si="12"/>
        <v>328.68649999999997</v>
      </c>
      <c r="D981" s="39"/>
    </row>
    <row r="982" spans="1:4" ht="15">
      <c r="A982" s="36" t="s">
        <v>820</v>
      </c>
      <c r="B982" s="37">
        <v>53.96</v>
      </c>
      <c r="C982" s="38">
        <f t="shared" si="12"/>
        <v>45.866</v>
      </c>
      <c r="D982" s="39"/>
    </row>
    <row r="983" spans="1:4" ht="15">
      <c r="A983" s="40" t="s">
        <v>591</v>
      </c>
      <c r="B983" s="37">
        <v>44.9</v>
      </c>
      <c r="C983" s="38">
        <f t="shared" si="12"/>
        <v>38.164999999999999</v>
      </c>
      <c r="D983" s="39"/>
    </row>
    <row r="984" spans="1:4" ht="15">
      <c r="A984" s="40" t="s">
        <v>502</v>
      </c>
      <c r="B984" s="41">
        <v>124.67</v>
      </c>
      <c r="C984" s="38">
        <f t="shared" si="12"/>
        <v>105.9695</v>
      </c>
      <c r="D984" s="39"/>
    </row>
    <row r="985" spans="1:4" ht="15">
      <c r="A985" s="36" t="s">
        <v>760</v>
      </c>
      <c r="B985" s="37">
        <v>93.5</v>
      </c>
      <c r="C985" s="38">
        <f t="shared" si="12"/>
        <v>79.474999999999994</v>
      </c>
      <c r="D985" s="39"/>
    </row>
    <row r="986" spans="1:4" ht="15">
      <c r="A986" s="40" t="s">
        <v>503</v>
      </c>
      <c r="B986" s="41">
        <v>1687.2</v>
      </c>
      <c r="C986" s="38">
        <f t="shared" si="12"/>
        <v>1434.12</v>
      </c>
      <c r="D986" s="39"/>
    </row>
    <row r="987" spans="1:4" ht="15">
      <c r="A987" s="36" t="s">
        <v>790</v>
      </c>
      <c r="B987" s="37">
        <v>31.79</v>
      </c>
      <c r="C987" s="38">
        <f t="shared" si="12"/>
        <v>27.0215</v>
      </c>
      <c r="D987" s="39"/>
    </row>
    <row r="988" spans="1:4" ht="15">
      <c r="A988" s="36" t="s">
        <v>882</v>
      </c>
      <c r="B988" s="37">
        <v>229.81</v>
      </c>
      <c r="C988" s="38">
        <f t="shared" si="12"/>
        <v>195.33850000000001</v>
      </c>
      <c r="D988" s="39"/>
    </row>
    <row r="989" spans="1:4" ht="15">
      <c r="A989" s="40" t="s">
        <v>504</v>
      </c>
      <c r="B989" s="45">
        <v>6.45</v>
      </c>
      <c r="C989" s="38">
        <f t="shared" si="12"/>
        <v>5.4824999999999999</v>
      </c>
      <c r="D989" s="39" t="s">
        <v>1040</v>
      </c>
    </row>
    <row r="990" spans="1:4" ht="15">
      <c r="A990" s="40" t="s">
        <v>505</v>
      </c>
      <c r="B990" s="37">
        <v>13.88</v>
      </c>
      <c r="C990" s="38">
        <f t="shared" si="12"/>
        <v>11.798</v>
      </c>
      <c r="D990" s="39"/>
    </row>
    <row r="991" spans="1:4" ht="15">
      <c r="A991" s="40" t="s">
        <v>592</v>
      </c>
      <c r="B991" s="37">
        <v>4127.21</v>
      </c>
      <c r="C991" s="38">
        <f t="shared" si="12"/>
        <v>3508.1284999999998</v>
      </c>
      <c r="D991" s="39"/>
    </row>
    <row r="992" spans="1:4" ht="15">
      <c r="A992" s="36" t="s">
        <v>986</v>
      </c>
      <c r="B992" s="37">
        <v>35.4</v>
      </c>
      <c r="C992" s="38">
        <f t="shared" si="12"/>
        <v>30.089999999999996</v>
      </c>
      <c r="D992" s="39"/>
    </row>
    <row r="993" spans="1:4" ht="15">
      <c r="A993" s="36" t="s">
        <v>987</v>
      </c>
      <c r="B993" s="37">
        <v>41.55</v>
      </c>
      <c r="C993" s="38">
        <f t="shared" si="12"/>
        <v>35.317499999999995</v>
      </c>
      <c r="D993" s="39"/>
    </row>
    <row r="994" spans="1:4" ht="15">
      <c r="A994" s="40" t="s">
        <v>506</v>
      </c>
      <c r="B994" s="37">
        <v>25.8</v>
      </c>
      <c r="C994" s="38">
        <f t="shared" si="12"/>
        <v>21.93</v>
      </c>
      <c r="D994" s="39"/>
    </row>
    <row r="995" spans="1:4" ht="15">
      <c r="A995" s="36" t="s">
        <v>925</v>
      </c>
      <c r="B995" s="37">
        <v>24</v>
      </c>
      <c r="C995" s="38">
        <f t="shared" si="12"/>
        <v>20.399999999999999</v>
      </c>
      <c r="D995" s="39"/>
    </row>
    <row r="996" spans="1:4" ht="15">
      <c r="A996" s="36" t="s">
        <v>926</v>
      </c>
      <c r="B996" s="37">
        <v>60</v>
      </c>
      <c r="C996" s="38">
        <f t="shared" si="12"/>
        <v>51</v>
      </c>
      <c r="D996" s="39"/>
    </row>
    <row r="997" spans="1:4" ht="15">
      <c r="A997" s="40" t="s">
        <v>507</v>
      </c>
      <c r="B997" s="37">
        <v>19.5</v>
      </c>
      <c r="C997" s="38">
        <f t="shared" si="12"/>
        <v>16.574999999999999</v>
      </c>
      <c r="D997" s="39"/>
    </row>
    <row r="998" spans="1:4" ht="15">
      <c r="A998" s="40" t="s">
        <v>593</v>
      </c>
      <c r="B998" s="41">
        <v>19.2</v>
      </c>
      <c r="C998" s="38">
        <f t="shared" si="12"/>
        <v>16.32</v>
      </c>
      <c r="D998" s="39"/>
    </row>
    <row r="999" spans="1:4" ht="15">
      <c r="A999" s="40" t="s">
        <v>508</v>
      </c>
      <c r="B999" s="45">
        <v>26766</v>
      </c>
      <c r="C999" s="38">
        <f t="shared" si="12"/>
        <v>22751.1</v>
      </c>
      <c r="D999" s="39" t="s">
        <v>1040</v>
      </c>
    </row>
    <row r="1000" spans="1:4" ht="15">
      <c r="A1000" s="40" t="s">
        <v>509</v>
      </c>
      <c r="B1000" s="37">
        <v>2.13</v>
      </c>
      <c r="C1000" s="38">
        <f t="shared" si="12"/>
        <v>1.8104999999999998</v>
      </c>
      <c r="D1000" s="39"/>
    </row>
    <row r="1001" spans="1:4" ht="15">
      <c r="A1001" s="40" t="s">
        <v>510</v>
      </c>
      <c r="B1001" s="37">
        <v>2.13</v>
      </c>
      <c r="C1001" s="38">
        <f t="shared" si="12"/>
        <v>1.8104999999999998</v>
      </c>
      <c r="D1001" s="39"/>
    </row>
    <row r="1002" spans="1:4" ht="15">
      <c r="A1002" s="40" t="s">
        <v>511</v>
      </c>
      <c r="B1002" s="45">
        <v>28.42</v>
      </c>
      <c r="C1002" s="38">
        <f t="shared" si="12"/>
        <v>24.157</v>
      </c>
      <c r="D1002" s="39" t="s">
        <v>1040</v>
      </c>
    </row>
    <row r="1003" spans="1:4" ht="15">
      <c r="A1003" s="40" t="s">
        <v>418</v>
      </c>
      <c r="B1003" s="35">
        <v>0.14000000000000001</v>
      </c>
      <c r="C1003" s="38">
        <f t="shared" si="12"/>
        <v>0.11900000000000001</v>
      </c>
      <c r="D1003" s="39"/>
    </row>
    <row r="1004" spans="1:4" ht="15">
      <c r="A1004" s="40" t="s">
        <v>512</v>
      </c>
      <c r="B1004" s="41">
        <v>0.02</v>
      </c>
      <c r="C1004" s="38">
        <f t="shared" si="12"/>
        <v>1.7000000000000001E-2</v>
      </c>
      <c r="D1004" s="39"/>
    </row>
    <row r="1005" spans="1:4" ht="15">
      <c r="A1005" s="40" t="s">
        <v>513</v>
      </c>
      <c r="B1005" s="45">
        <v>0.36</v>
      </c>
      <c r="C1005" s="38">
        <f t="shared" si="12"/>
        <v>0.30599999999999999</v>
      </c>
      <c r="D1005" s="39" t="s">
        <v>1040</v>
      </c>
    </row>
    <row r="1006" spans="1:4" ht="15">
      <c r="A1006" s="40" t="s">
        <v>514</v>
      </c>
      <c r="B1006" s="37">
        <v>3.6</v>
      </c>
      <c r="C1006" s="38">
        <f t="shared" si="12"/>
        <v>3.06</v>
      </c>
      <c r="D1006" s="39"/>
    </row>
    <row r="1007" spans="1:4" ht="15">
      <c r="A1007" s="40" t="s">
        <v>515</v>
      </c>
      <c r="B1007" s="37">
        <v>2.02</v>
      </c>
      <c r="C1007" s="38">
        <f t="shared" si="12"/>
        <v>1.7169999999999999</v>
      </c>
      <c r="D1007" s="39"/>
    </row>
    <row r="1008" spans="1:4" ht="15">
      <c r="A1008" s="40" t="s">
        <v>516</v>
      </c>
      <c r="B1008" s="37">
        <v>0.1</v>
      </c>
      <c r="C1008" s="38">
        <f t="shared" si="12"/>
        <v>8.5000000000000006E-2</v>
      </c>
      <c r="D1008" s="39"/>
    </row>
    <row r="1009" spans="1:4" ht="15">
      <c r="A1009" s="40" t="s">
        <v>517</v>
      </c>
      <c r="B1009" s="41">
        <v>1.45</v>
      </c>
      <c r="C1009" s="38">
        <f t="shared" si="12"/>
        <v>1.2324999999999999</v>
      </c>
      <c r="D1009" s="39"/>
    </row>
    <row r="1010" spans="1:4" ht="15">
      <c r="A1010" s="40" t="s">
        <v>518</v>
      </c>
      <c r="B1010" s="41">
        <v>0.61</v>
      </c>
      <c r="C1010" s="38">
        <f t="shared" si="12"/>
        <v>0.51849999999999996</v>
      </c>
      <c r="D1010" s="39"/>
    </row>
    <row r="1011" spans="1:4" ht="15">
      <c r="A1011" s="40" t="s">
        <v>519</v>
      </c>
      <c r="B1011" s="45">
        <v>0.65</v>
      </c>
      <c r="C1011" s="38">
        <f t="shared" si="12"/>
        <v>0.55249999999999999</v>
      </c>
      <c r="D1011" s="39" t="s">
        <v>1040</v>
      </c>
    </row>
    <row r="1012" spans="1:4" ht="15">
      <c r="A1012" s="40" t="s">
        <v>520</v>
      </c>
      <c r="B1012" s="37">
        <v>9.1999999999999998E-2</v>
      </c>
      <c r="C1012" s="38">
        <f t="shared" si="12"/>
        <v>7.8199999999999992E-2</v>
      </c>
      <c r="D1012" s="39"/>
    </row>
    <row r="1013" spans="1:4" ht="15">
      <c r="A1013" s="40" t="s">
        <v>521</v>
      </c>
      <c r="B1013" s="37">
        <v>70.95</v>
      </c>
      <c r="C1013" s="38">
        <f t="shared" si="12"/>
        <v>60.307499999999997</v>
      </c>
      <c r="D1013" s="39"/>
    </row>
    <row r="1014" spans="1:4" ht="15">
      <c r="A1014" s="36" t="s">
        <v>883</v>
      </c>
      <c r="B1014" s="37">
        <v>0.01</v>
      </c>
      <c r="C1014" s="38">
        <f t="shared" si="12"/>
        <v>8.5000000000000006E-3</v>
      </c>
      <c r="D1014" s="39"/>
    </row>
    <row r="1015" spans="1:4" ht="15">
      <c r="A1015" s="36" t="s">
        <v>927</v>
      </c>
      <c r="B1015" s="37">
        <v>2520</v>
      </c>
      <c r="C1015" s="38">
        <f t="shared" si="12"/>
        <v>2142</v>
      </c>
      <c r="D1015" s="39"/>
    </row>
    <row r="1016" spans="1:4" ht="15">
      <c r="A1016" s="36" t="s">
        <v>837</v>
      </c>
      <c r="B1016" s="37">
        <v>0.01</v>
      </c>
      <c r="C1016" s="38">
        <f t="shared" si="12"/>
        <v>8.5000000000000006E-3</v>
      </c>
      <c r="D1016" s="39"/>
    </row>
    <row r="1017" spans="1:4" ht="15">
      <c r="A1017" s="36" t="s">
        <v>791</v>
      </c>
      <c r="B1017" s="37">
        <v>0.01</v>
      </c>
      <c r="C1017" s="38">
        <f t="shared" si="12"/>
        <v>8.5000000000000006E-3</v>
      </c>
      <c r="D1017" s="39"/>
    </row>
    <row r="1018" spans="1:4" ht="15">
      <c r="A1018" s="36" t="s">
        <v>838</v>
      </c>
      <c r="B1018" s="37">
        <v>0.01</v>
      </c>
      <c r="C1018" s="38">
        <f t="shared" si="12"/>
        <v>8.5000000000000006E-3</v>
      </c>
      <c r="D1018" s="39"/>
    </row>
    <row r="1019" spans="1:4" ht="15">
      <c r="A1019" s="36" t="s">
        <v>812</v>
      </c>
      <c r="B1019" s="37">
        <v>0.01</v>
      </c>
      <c r="C1019" s="38">
        <f t="shared" si="12"/>
        <v>8.5000000000000006E-3</v>
      </c>
      <c r="D1019" s="39"/>
    </row>
    <row r="1020" spans="1:4" ht="15">
      <c r="A1020" s="36" t="s">
        <v>839</v>
      </c>
      <c r="B1020" s="37">
        <v>2520</v>
      </c>
      <c r="C1020" s="38">
        <f t="shared" si="12"/>
        <v>2142</v>
      </c>
      <c r="D1020" s="39"/>
    </row>
    <row r="1021" spans="1:4" ht="15">
      <c r="A1021" s="36" t="s">
        <v>840</v>
      </c>
      <c r="B1021" s="37">
        <v>7.97</v>
      </c>
      <c r="C1021" s="38">
        <f t="shared" si="12"/>
        <v>6.7744999999999997</v>
      </c>
      <c r="D1021" s="39"/>
    </row>
    <row r="1022" spans="1:4" ht="15">
      <c r="A1022" s="40" t="s">
        <v>522</v>
      </c>
      <c r="B1022" s="41">
        <v>2.04</v>
      </c>
      <c r="C1022" s="38">
        <f t="shared" si="12"/>
        <v>1.734</v>
      </c>
      <c r="D1022" s="39"/>
    </row>
    <row r="1023" spans="1:4" ht="15">
      <c r="A1023" s="40" t="s">
        <v>523</v>
      </c>
      <c r="B1023" s="37">
        <v>118.46</v>
      </c>
      <c r="C1023" s="38">
        <f t="shared" si="12"/>
        <v>100.69099999999999</v>
      </c>
      <c r="D1023" s="39"/>
    </row>
    <row r="1024" spans="1:4" ht="15">
      <c r="A1024" s="40" t="s">
        <v>524</v>
      </c>
      <c r="B1024" s="45">
        <v>3.75</v>
      </c>
      <c r="C1024" s="38">
        <f t="shared" si="12"/>
        <v>3.1875</v>
      </c>
      <c r="D1024" s="39" t="s">
        <v>1040</v>
      </c>
    </row>
    <row r="1025" spans="1:4" ht="15">
      <c r="A1025" s="40" t="s">
        <v>525</v>
      </c>
      <c r="B1025" s="41">
        <v>2995.14</v>
      </c>
      <c r="C1025" s="38">
        <f t="shared" si="12"/>
        <v>2545.8689999999997</v>
      </c>
      <c r="D1025" s="39"/>
    </row>
    <row r="1026" spans="1:4" ht="15">
      <c r="A1026" s="40" t="s">
        <v>575</v>
      </c>
      <c r="B1026" s="41">
        <v>39.15</v>
      </c>
      <c r="C1026" s="38">
        <f t="shared" si="12"/>
        <v>33.277499999999996</v>
      </c>
      <c r="D1026" s="39"/>
    </row>
    <row r="1027" spans="1:4" ht="15">
      <c r="A1027" s="40" t="s">
        <v>202</v>
      </c>
      <c r="B1027" s="41">
        <v>19.2</v>
      </c>
      <c r="C1027" s="38">
        <f t="shared" si="12"/>
        <v>16.32</v>
      </c>
      <c r="D1027" s="39"/>
    </row>
    <row r="1028" spans="1:4" ht="15">
      <c r="A1028" s="40" t="s">
        <v>203</v>
      </c>
      <c r="B1028" s="35">
        <v>8.5790000000000006</v>
      </c>
      <c r="C1028" s="38">
        <f t="shared" si="12"/>
        <v>7.2921500000000004</v>
      </c>
      <c r="D1028" s="39"/>
    </row>
    <row r="1029" spans="1:4" ht="15">
      <c r="A1029" s="40" t="s">
        <v>204</v>
      </c>
      <c r="B1029" s="41">
        <v>18.62</v>
      </c>
      <c r="C1029" s="38">
        <f t="shared" si="12"/>
        <v>15.827</v>
      </c>
      <c r="D1029" s="39"/>
    </row>
    <row r="1030" spans="1:4" ht="15">
      <c r="A1030" s="40" t="s">
        <v>205</v>
      </c>
      <c r="B1030" s="41">
        <v>12.68</v>
      </c>
      <c r="C1030" s="38">
        <f t="shared" si="12"/>
        <v>10.777999999999999</v>
      </c>
      <c r="D1030" s="39"/>
    </row>
    <row r="1031" spans="1:4" ht="15">
      <c r="A1031" s="36" t="s">
        <v>821</v>
      </c>
      <c r="B1031" s="45">
        <v>554400</v>
      </c>
      <c r="C1031" s="38">
        <f t="shared" si="12"/>
        <v>471240</v>
      </c>
      <c r="D1031" s="39" t="s">
        <v>1040</v>
      </c>
    </row>
    <row r="1032" spans="1:4" ht="15">
      <c r="A1032" s="40" t="s">
        <v>739</v>
      </c>
      <c r="B1032" s="37">
        <v>582525.12</v>
      </c>
      <c r="C1032" s="38">
        <f t="shared" si="12"/>
        <v>495146.35199999996</v>
      </c>
      <c r="D1032" s="39"/>
    </row>
    <row r="1033" spans="1:4" ht="15">
      <c r="A1033" s="40" t="s">
        <v>560</v>
      </c>
      <c r="B1033" s="37">
        <v>77820</v>
      </c>
      <c r="C1033" s="38">
        <f t="shared" si="12"/>
        <v>66147</v>
      </c>
      <c r="D1033" s="39"/>
    </row>
    <row r="1034" spans="1:4" ht="15">
      <c r="A1034" s="40" t="s">
        <v>561</v>
      </c>
      <c r="B1034" s="37">
        <v>575.6</v>
      </c>
      <c r="C1034" s="38">
        <f t="shared" si="12"/>
        <v>489.26</v>
      </c>
      <c r="D1034" s="39"/>
    </row>
    <row r="1035" spans="1:4" ht="15">
      <c r="A1035" s="40" t="s">
        <v>576</v>
      </c>
      <c r="B1035" s="37">
        <v>397.8</v>
      </c>
      <c r="C1035" s="38">
        <f t="shared" si="12"/>
        <v>338.13</v>
      </c>
      <c r="D1035" s="39"/>
    </row>
    <row r="1036" spans="1:4" ht="15">
      <c r="A1036" s="36" t="s">
        <v>822</v>
      </c>
      <c r="B1036" s="37">
        <v>508800</v>
      </c>
      <c r="C1036" s="38">
        <f t="shared" si="12"/>
        <v>432480</v>
      </c>
      <c r="D1036" s="39"/>
    </row>
    <row r="1037" spans="1:4" ht="15">
      <c r="A1037" s="36" t="s">
        <v>834</v>
      </c>
      <c r="B1037" s="45">
        <v>584972.92000000004</v>
      </c>
      <c r="C1037" s="38">
        <f t="shared" si="12"/>
        <v>497226.98200000002</v>
      </c>
      <c r="D1037" s="39" t="s">
        <v>1040</v>
      </c>
    </row>
    <row r="1038" spans="1:4" ht="15">
      <c r="A1038" s="36" t="s">
        <v>866</v>
      </c>
      <c r="B1038" s="45">
        <v>598089.54</v>
      </c>
      <c r="C1038" s="38">
        <f t="shared" si="12"/>
        <v>508376.109</v>
      </c>
      <c r="D1038" s="39" t="s">
        <v>1040</v>
      </c>
    </row>
    <row r="1039" spans="1:4" ht="15">
      <c r="A1039" s="36" t="s">
        <v>928</v>
      </c>
      <c r="B1039" s="37">
        <v>574740</v>
      </c>
      <c r="C1039" s="38">
        <f t="shared" si="12"/>
        <v>488529</v>
      </c>
      <c r="D1039" s="39"/>
    </row>
    <row r="1040" spans="1:4" ht="15">
      <c r="A1040" s="40" t="s">
        <v>594</v>
      </c>
      <c r="B1040" s="37">
        <v>79.48</v>
      </c>
      <c r="C1040" s="38">
        <f t="shared" si="12"/>
        <v>67.558000000000007</v>
      </c>
      <c r="D1040" s="39"/>
    </row>
    <row r="1041" spans="1:4" ht="15">
      <c r="A1041" s="40" t="s">
        <v>595</v>
      </c>
      <c r="B1041" s="37">
        <v>39.94</v>
      </c>
      <c r="C1041" s="38">
        <f t="shared" si="12"/>
        <v>33.948999999999998</v>
      </c>
      <c r="D1041" s="39"/>
    </row>
    <row r="1042" spans="1:4" ht="15">
      <c r="A1042" s="40" t="s">
        <v>526</v>
      </c>
      <c r="B1042" s="37">
        <v>169.72</v>
      </c>
      <c r="C1042" s="38">
        <f t="shared" si="12"/>
        <v>144.262</v>
      </c>
      <c r="D1042" s="39"/>
    </row>
    <row r="1043" spans="1:4" ht="15">
      <c r="A1043" s="40" t="s">
        <v>527</v>
      </c>
      <c r="B1043" s="43">
        <v>1.99</v>
      </c>
      <c r="C1043" s="38">
        <f t="shared" si="12"/>
        <v>1.6915</v>
      </c>
      <c r="D1043" s="39"/>
    </row>
    <row r="1044" spans="1:4" ht="15">
      <c r="A1044" s="40" t="s">
        <v>596</v>
      </c>
      <c r="B1044" s="41">
        <v>174</v>
      </c>
      <c r="C1044" s="38">
        <f t="shared" si="12"/>
        <v>147.9</v>
      </c>
      <c r="D1044" s="39"/>
    </row>
    <row r="1045" spans="1:4" ht="15">
      <c r="A1045" s="40" t="s">
        <v>679</v>
      </c>
      <c r="B1045" s="41">
        <v>120.94</v>
      </c>
      <c r="C1045" s="38">
        <f t="shared" si="12"/>
        <v>102.79899999999999</v>
      </c>
      <c r="D1045" s="39"/>
    </row>
    <row r="1046" spans="1:4" ht="15">
      <c r="A1046" s="36" t="s">
        <v>813</v>
      </c>
      <c r="B1046" s="37">
        <v>478.05</v>
      </c>
      <c r="C1046" s="38">
        <f t="shared" ref="C1046:C1119" si="13">B1046*(1-D$12)</f>
        <v>406.34249999999997</v>
      </c>
      <c r="D1046" s="39"/>
    </row>
    <row r="1047" spans="1:4" ht="15">
      <c r="A1047" s="40" t="s">
        <v>623</v>
      </c>
      <c r="B1047" s="41">
        <v>1.1000000000000001</v>
      </c>
      <c r="C1047" s="38">
        <f t="shared" si="13"/>
        <v>0.93500000000000005</v>
      </c>
      <c r="D1047" s="39"/>
    </row>
    <row r="1048" spans="1:4" ht="15">
      <c r="A1048" s="40" t="s">
        <v>701</v>
      </c>
      <c r="B1048" s="41">
        <v>113.55</v>
      </c>
      <c r="C1048" s="38">
        <f t="shared" si="13"/>
        <v>96.517499999999998</v>
      </c>
      <c r="D1048" s="39"/>
    </row>
    <row r="1049" spans="1:4" ht="15">
      <c r="A1049" s="40" t="s">
        <v>702</v>
      </c>
      <c r="B1049" s="41">
        <v>90.41</v>
      </c>
      <c r="C1049" s="38">
        <f t="shared" si="13"/>
        <v>76.848500000000001</v>
      </c>
      <c r="D1049" s="39"/>
    </row>
    <row r="1050" spans="1:4" ht="15">
      <c r="A1050" s="40" t="s">
        <v>704</v>
      </c>
      <c r="B1050" s="41">
        <v>1.32</v>
      </c>
      <c r="C1050" s="38">
        <f t="shared" si="13"/>
        <v>1.1220000000000001</v>
      </c>
      <c r="D1050" s="39"/>
    </row>
    <row r="1051" spans="1:4" ht="15">
      <c r="A1051" s="40" t="s">
        <v>705</v>
      </c>
      <c r="B1051" s="41">
        <v>13.24</v>
      </c>
      <c r="C1051" s="38">
        <f t="shared" si="13"/>
        <v>11.254</v>
      </c>
      <c r="D1051" s="39"/>
    </row>
    <row r="1052" spans="1:4" ht="15">
      <c r="A1052" s="40" t="s">
        <v>740</v>
      </c>
      <c r="B1052" s="37">
        <v>83.73</v>
      </c>
      <c r="C1052" s="38">
        <f t="shared" si="13"/>
        <v>71.170500000000004</v>
      </c>
      <c r="D1052" s="39"/>
    </row>
    <row r="1053" spans="1:4" ht="15">
      <c r="A1053" s="40" t="s">
        <v>706</v>
      </c>
      <c r="B1053" s="45">
        <v>208.75</v>
      </c>
      <c r="C1053" s="38">
        <f t="shared" si="13"/>
        <v>177.4375</v>
      </c>
      <c r="D1053" s="39" t="s">
        <v>1040</v>
      </c>
    </row>
    <row r="1054" spans="1:4" ht="15">
      <c r="A1054" s="40" t="s">
        <v>707</v>
      </c>
      <c r="B1054" s="41">
        <v>0.88</v>
      </c>
      <c r="C1054" s="38">
        <f t="shared" si="13"/>
        <v>0.748</v>
      </c>
      <c r="D1054" s="39"/>
    </row>
    <row r="1055" spans="1:4" ht="15">
      <c r="A1055" s="44" t="s">
        <v>747</v>
      </c>
      <c r="B1055" s="43">
        <v>417.5</v>
      </c>
      <c r="C1055" s="38">
        <f t="shared" si="13"/>
        <v>354.875</v>
      </c>
      <c r="D1055" s="39"/>
    </row>
    <row r="1056" spans="1:4" ht="15">
      <c r="A1056" s="36" t="s">
        <v>792</v>
      </c>
      <c r="B1056" s="37">
        <v>105.97</v>
      </c>
      <c r="C1056" s="38">
        <f t="shared" si="13"/>
        <v>90.0745</v>
      </c>
      <c r="D1056" s="39"/>
    </row>
    <row r="1057" spans="1:4" ht="15">
      <c r="A1057" s="36" t="s">
        <v>793</v>
      </c>
      <c r="B1057" s="37">
        <v>112.2</v>
      </c>
      <c r="C1057" s="38">
        <f t="shared" si="13"/>
        <v>95.37</v>
      </c>
      <c r="D1057" s="39"/>
    </row>
    <row r="1058" spans="1:4" ht="15">
      <c r="A1058" s="36" t="s">
        <v>855</v>
      </c>
      <c r="B1058" s="45">
        <v>75</v>
      </c>
      <c r="C1058" s="38">
        <f t="shared" si="13"/>
        <v>63.75</v>
      </c>
      <c r="D1058" s="42" t="s">
        <v>1040</v>
      </c>
    </row>
    <row r="1059" spans="1:4" ht="15">
      <c r="A1059" s="36" t="s">
        <v>856</v>
      </c>
      <c r="B1059" s="37">
        <v>101.47</v>
      </c>
      <c r="C1059" s="38">
        <f t="shared" si="13"/>
        <v>86.249499999999998</v>
      </c>
      <c r="D1059" s="42"/>
    </row>
    <row r="1060" spans="1:4" ht="15">
      <c r="A1060" s="36" t="s">
        <v>794</v>
      </c>
      <c r="B1060" s="37">
        <v>96.89</v>
      </c>
      <c r="C1060" s="38">
        <f t="shared" si="13"/>
        <v>82.356499999999997</v>
      </c>
      <c r="D1060" s="39"/>
    </row>
    <row r="1061" spans="1:4" ht="15">
      <c r="A1061" s="36" t="s">
        <v>841</v>
      </c>
      <c r="B1061" s="37">
        <v>108.81</v>
      </c>
      <c r="C1061" s="38">
        <f t="shared" si="13"/>
        <v>92.488500000000002</v>
      </c>
      <c r="D1061" s="39"/>
    </row>
    <row r="1062" spans="1:4" ht="15">
      <c r="A1062" s="36" t="s">
        <v>761</v>
      </c>
      <c r="B1062" s="37">
        <v>73.61</v>
      </c>
      <c r="C1062" s="38">
        <f t="shared" si="13"/>
        <v>62.5685</v>
      </c>
      <c r="D1062" s="39"/>
    </row>
    <row r="1063" spans="1:4" ht="15">
      <c r="A1063" s="36" t="s">
        <v>795</v>
      </c>
      <c r="B1063" s="37">
        <v>86.02</v>
      </c>
      <c r="C1063" s="38">
        <f t="shared" si="13"/>
        <v>73.11699999999999</v>
      </c>
      <c r="D1063" s="39"/>
    </row>
    <row r="1064" spans="1:4" ht="15">
      <c r="A1064" s="36" t="s">
        <v>796</v>
      </c>
      <c r="B1064" s="37">
        <v>392.55</v>
      </c>
      <c r="C1064" s="38">
        <f t="shared" si="13"/>
        <v>333.66750000000002</v>
      </c>
      <c r="D1064" s="39"/>
    </row>
    <row r="1065" spans="1:4" ht="15">
      <c r="A1065" s="36" t="s">
        <v>797</v>
      </c>
      <c r="B1065" s="37">
        <v>60</v>
      </c>
      <c r="C1065" s="38">
        <f t="shared" si="13"/>
        <v>51</v>
      </c>
      <c r="D1065" s="39"/>
    </row>
    <row r="1066" spans="1:4" ht="15">
      <c r="A1066" s="36" t="s">
        <v>814</v>
      </c>
      <c r="B1066" s="37">
        <v>392.5</v>
      </c>
      <c r="C1066" s="38">
        <f t="shared" si="13"/>
        <v>333.625</v>
      </c>
      <c r="D1066" s="39"/>
    </row>
    <row r="1067" spans="1:4" ht="15">
      <c r="A1067" s="36" t="s">
        <v>842</v>
      </c>
      <c r="B1067" s="37">
        <v>86.02</v>
      </c>
      <c r="C1067" s="38">
        <f t="shared" si="13"/>
        <v>73.11699999999999</v>
      </c>
      <c r="D1067" s="39"/>
    </row>
    <row r="1068" spans="1:4" ht="15">
      <c r="A1068" s="36" t="s">
        <v>884</v>
      </c>
      <c r="B1068" s="37">
        <v>271.2</v>
      </c>
      <c r="C1068" s="38">
        <f t="shared" si="13"/>
        <v>230.51999999999998</v>
      </c>
      <c r="D1068" s="39"/>
    </row>
    <row r="1069" spans="1:4" ht="15">
      <c r="A1069" s="36" t="s">
        <v>929</v>
      </c>
      <c r="B1069" s="37">
        <v>0.64</v>
      </c>
      <c r="C1069" s="38">
        <f t="shared" si="13"/>
        <v>0.54400000000000004</v>
      </c>
      <c r="D1069" s="39"/>
    </row>
    <row r="1070" spans="1:4" ht="15">
      <c r="A1070" s="36" t="s">
        <v>930</v>
      </c>
      <c r="B1070" s="37">
        <v>86.23</v>
      </c>
      <c r="C1070" s="38">
        <f t="shared" si="13"/>
        <v>73.295500000000004</v>
      </c>
      <c r="D1070" s="39"/>
    </row>
    <row r="1071" spans="1:4" ht="15">
      <c r="A1071" s="36" t="s">
        <v>988</v>
      </c>
      <c r="B1071" s="37">
        <v>417.5</v>
      </c>
      <c r="C1071" s="38">
        <f t="shared" si="13"/>
        <v>354.875</v>
      </c>
      <c r="D1071" s="39"/>
    </row>
    <row r="1072" spans="1:4" ht="15">
      <c r="A1072" s="36" t="s">
        <v>934</v>
      </c>
      <c r="B1072" s="37">
        <v>326.39999999999998</v>
      </c>
      <c r="C1072" s="38">
        <f t="shared" si="13"/>
        <v>277.44</v>
      </c>
      <c r="D1072" s="39"/>
    </row>
    <row r="1073" spans="1:4" ht="15">
      <c r="A1073" s="36" t="s">
        <v>989</v>
      </c>
      <c r="B1073" s="37">
        <v>81.290000000000006</v>
      </c>
      <c r="C1073" s="38">
        <f t="shared" si="13"/>
        <v>69.096500000000006</v>
      </c>
      <c r="D1073" s="39"/>
    </row>
    <row r="1074" spans="1:4" ht="15">
      <c r="A1074" s="36" t="s">
        <v>990</v>
      </c>
      <c r="B1074" s="37">
        <v>250</v>
      </c>
      <c r="C1074" s="38">
        <f t="shared" si="13"/>
        <v>212.5</v>
      </c>
      <c r="D1074" s="39"/>
    </row>
    <row r="1075" spans="1:4" ht="15">
      <c r="A1075" s="36" t="s">
        <v>1004</v>
      </c>
      <c r="B1075" s="37">
        <v>3945.89</v>
      </c>
      <c r="C1075" s="38">
        <f t="shared" si="13"/>
        <v>3354.0065</v>
      </c>
      <c r="D1075" s="39"/>
    </row>
    <row r="1076" spans="1:4" ht="15">
      <c r="A1076" s="47" t="s">
        <v>1039</v>
      </c>
      <c r="B1076" s="45">
        <v>1233.0899999999999</v>
      </c>
      <c r="C1076" s="38">
        <f t="shared" si="13"/>
        <v>1048.1264999999999</v>
      </c>
      <c r="D1076" s="39" t="s">
        <v>1041</v>
      </c>
    </row>
    <row r="1077" spans="1:4" ht="15">
      <c r="A1077" s="40" t="s">
        <v>655</v>
      </c>
      <c r="B1077" s="37">
        <v>34.1</v>
      </c>
      <c r="C1077" s="38">
        <f t="shared" si="13"/>
        <v>28.984999999999999</v>
      </c>
      <c r="D1077" s="39"/>
    </row>
    <row r="1078" spans="1:4" ht="15">
      <c r="A1078" s="40" t="s">
        <v>528</v>
      </c>
      <c r="B1078" s="37">
        <v>170.8</v>
      </c>
      <c r="C1078" s="38">
        <f t="shared" si="13"/>
        <v>145.18</v>
      </c>
      <c r="D1078" s="39"/>
    </row>
    <row r="1079" spans="1:4" ht="15">
      <c r="A1079" s="40" t="s">
        <v>656</v>
      </c>
      <c r="B1079" s="41">
        <v>3564</v>
      </c>
      <c r="C1079" s="38">
        <f t="shared" si="13"/>
        <v>3029.4</v>
      </c>
      <c r="D1079" s="39"/>
    </row>
    <row r="1080" spans="1:4" ht="15">
      <c r="A1080" s="40" t="s">
        <v>657</v>
      </c>
      <c r="B1080" s="45">
        <v>3720</v>
      </c>
      <c r="C1080" s="38">
        <f t="shared" si="13"/>
        <v>3162</v>
      </c>
      <c r="D1080" s="39" t="s">
        <v>1040</v>
      </c>
    </row>
    <row r="1081" spans="1:4" ht="15">
      <c r="A1081" s="40" t="s">
        <v>708</v>
      </c>
      <c r="B1081" s="37">
        <v>2304.6</v>
      </c>
      <c r="C1081" s="38">
        <f t="shared" si="13"/>
        <v>1958.9099999999999</v>
      </c>
      <c r="D1081" s="39"/>
    </row>
    <row r="1082" spans="1:4" ht="15">
      <c r="A1082" s="40" t="s">
        <v>709</v>
      </c>
      <c r="B1082" s="37">
        <v>2304.6</v>
      </c>
      <c r="C1082" s="38">
        <f t="shared" si="13"/>
        <v>1958.9099999999999</v>
      </c>
      <c r="D1082" s="39"/>
    </row>
    <row r="1083" spans="1:4" ht="15">
      <c r="A1083" s="40" t="s">
        <v>529</v>
      </c>
      <c r="B1083" s="35">
        <v>67.680000000000007</v>
      </c>
      <c r="C1083" s="38">
        <f t="shared" si="13"/>
        <v>57.528000000000006</v>
      </c>
      <c r="D1083" s="39"/>
    </row>
    <row r="1084" spans="1:4" ht="15">
      <c r="A1084" s="40" t="s">
        <v>935</v>
      </c>
      <c r="B1084" s="35">
        <v>15.76</v>
      </c>
      <c r="C1084" s="38">
        <f t="shared" si="13"/>
        <v>13.395999999999999</v>
      </c>
      <c r="D1084" s="39"/>
    </row>
    <row r="1085" spans="1:4" ht="15">
      <c r="A1085" s="40" t="s">
        <v>530</v>
      </c>
      <c r="B1085" s="41">
        <v>2.92</v>
      </c>
      <c r="C1085" s="38">
        <f t="shared" si="13"/>
        <v>2.4819999999999998</v>
      </c>
      <c r="D1085" s="39"/>
    </row>
    <row r="1086" spans="1:4" ht="15">
      <c r="A1086" s="40" t="s">
        <v>531</v>
      </c>
      <c r="B1086" s="37">
        <v>9.25</v>
      </c>
      <c r="C1086" s="38">
        <f t="shared" si="13"/>
        <v>7.8624999999999998</v>
      </c>
      <c r="D1086" s="39"/>
    </row>
    <row r="1087" spans="1:4" ht="15">
      <c r="A1087" s="40" t="s">
        <v>532</v>
      </c>
      <c r="B1087" s="37">
        <v>1.54</v>
      </c>
      <c r="C1087" s="38">
        <f t="shared" si="13"/>
        <v>1.3089999999999999</v>
      </c>
      <c r="D1087" s="39"/>
    </row>
    <row r="1088" spans="1:4" ht="15" customHeight="1">
      <c r="A1088" s="40" t="s">
        <v>533</v>
      </c>
      <c r="B1088" s="41">
        <v>18</v>
      </c>
      <c r="C1088" s="38">
        <f t="shared" si="13"/>
        <v>15.299999999999999</v>
      </c>
      <c r="D1088" s="39"/>
    </row>
    <row r="1089" spans="1:4" ht="15">
      <c r="A1089" s="40" t="s">
        <v>534</v>
      </c>
      <c r="B1089" s="43">
        <v>2.87</v>
      </c>
      <c r="C1089" s="38">
        <f t="shared" si="13"/>
        <v>2.4395000000000002</v>
      </c>
      <c r="D1089" s="39"/>
    </row>
    <row r="1090" spans="1:4" ht="15">
      <c r="A1090" s="40" t="s">
        <v>535</v>
      </c>
      <c r="B1090" s="45">
        <v>1.08</v>
      </c>
      <c r="C1090" s="38">
        <f t="shared" si="13"/>
        <v>0.91800000000000004</v>
      </c>
      <c r="D1090" s="39" t="s">
        <v>1040</v>
      </c>
    </row>
    <row r="1091" spans="1:4" ht="15">
      <c r="A1091" s="40" t="s">
        <v>536</v>
      </c>
      <c r="B1091" s="37">
        <v>2.2999999999999998</v>
      </c>
      <c r="C1091" s="38">
        <f t="shared" si="13"/>
        <v>1.9549999999999998</v>
      </c>
      <c r="D1091" s="39"/>
    </row>
    <row r="1092" spans="1:4" ht="15">
      <c r="A1092" s="40" t="s">
        <v>537</v>
      </c>
      <c r="B1092" s="45">
        <v>15</v>
      </c>
      <c r="C1092" s="38">
        <f t="shared" si="13"/>
        <v>12.75</v>
      </c>
      <c r="D1092" s="39" t="s">
        <v>1040</v>
      </c>
    </row>
    <row r="1093" spans="1:4" ht="15">
      <c r="A1093" s="40" t="s">
        <v>538</v>
      </c>
      <c r="B1093" s="41">
        <v>27.6</v>
      </c>
      <c r="C1093" s="38">
        <f t="shared" si="13"/>
        <v>23.46</v>
      </c>
      <c r="D1093" s="39"/>
    </row>
    <row r="1094" spans="1:4" ht="15">
      <c r="A1094" s="40" t="s">
        <v>539</v>
      </c>
      <c r="B1094" s="35">
        <v>15.05</v>
      </c>
      <c r="C1094" s="38">
        <f t="shared" si="13"/>
        <v>12.7925</v>
      </c>
      <c r="D1094" s="39"/>
    </row>
    <row r="1095" spans="1:4" ht="15">
      <c r="A1095" s="40" t="s">
        <v>540</v>
      </c>
      <c r="B1095" s="43">
        <v>16</v>
      </c>
      <c r="C1095" s="38">
        <f t="shared" si="13"/>
        <v>13.6</v>
      </c>
      <c r="D1095" s="39"/>
    </row>
    <row r="1096" spans="1:4" ht="15">
      <c r="A1096" s="40" t="s">
        <v>541</v>
      </c>
      <c r="B1096" s="41">
        <v>17.399999999999999</v>
      </c>
      <c r="C1096" s="38">
        <f t="shared" si="13"/>
        <v>14.79</v>
      </c>
      <c r="D1096" s="39"/>
    </row>
    <row r="1097" spans="1:4" ht="15">
      <c r="A1097" s="40" t="s">
        <v>542</v>
      </c>
      <c r="B1097" s="37">
        <v>14.53</v>
      </c>
      <c r="C1097" s="38">
        <f t="shared" si="13"/>
        <v>12.350499999999998</v>
      </c>
      <c r="D1097" s="39"/>
    </row>
    <row r="1098" spans="1:4" ht="15">
      <c r="A1098" s="40" t="s">
        <v>543</v>
      </c>
      <c r="B1098" s="45">
        <v>1.49</v>
      </c>
      <c r="C1098" s="38">
        <f t="shared" si="13"/>
        <v>1.2665</v>
      </c>
      <c r="D1098" s="39" t="s">
        <v>1040</v>
      </c>
    </row>
    <row r="1099" spans="1:4" ht="15">
      <c r="A1099" s="40" t="s">
        <v>544</v>
      </c>
      <c r="B1099" s="41">
        <v>2.09</v>
      </c>
      <c r="C1099" s="38">
        <f t="shared" si="13"/>
        <v>1.7764999999999997</v>
      </c>
      <c r="D1099" s="39"/>
    </row>
    <row r="1100" spans="1:4" ht="15">
      <c r="A1100" s="40" t="s">
        <v>545</v>
      </c>
      <c r="B1100" s="45">
        <v>3.75</v>
      </c>
      <c r="C1100" s="38">
        <f t="shared" si="13"/>
        <v>3.1875</v>
      </c>
      <c r="D1100" s="39" t="s">
        <v>1040</v>
      </c>
    </row>
    <row r="1101" spans="1:4" ht="15">
      <c r="A1101" s="40" t="s">
        <v>546</v>
      </c>
      <c r="B1101" s="37">
        <v>0.32</v>
      </c>
      <c r="C1101" s="38">
        <f t="shared" si="13"/>
        <v>0.27200000000000002</v>
      </c>
      <c r="D1101" s="39"/>
    </row>
    <row r="1102" spans="1:4" ht="15">
      <c r="A1102" s="40" t="s">
        <v>547</v>
      </c>
      <c r="B1102" s="37">
        <v>1.1599999999999999</v>
      </c>
      <c r="C1102" s="38">
        <f t="shared" si="13"/>
        <v>0.98599999999999988</v>
      </c>
      <c r="D1102" s="39"/>
    </row>
    <row r="1103" spans="1:4" ht="15">
      <c r="A1103" s="40" t="s">
        <v>548</v>
      </c>
      <c r="B1103" s="45">
        <v>17.84</v>
      </c>
      <c r="C1103" s="38">
        <f t="shared" si="13"/>
        <v>15.164</v>
      </c>
      <c r="D1103" s="39" t="s">
        <v>1040</v>
      </c>
    </row>
    <row r="1104" spans="1:4" ht="15">
      <c r="A1104" s="40" t="s">
        <v>549</v>
      </c>
      <c r="B1104" s="45">
        <v>2.94</v>
      </c>
      <c r="C1104" s="38">
        <f t="shared" si="13"/>
        <v>2.4990000000000001</v>
      </c>
      <c r="D1104" s="39" t="s">
        <v>1040</v>
      </c>
    </row>
    <row r="1105" spans="1:4" ht="15">
      <c r="A1105" s="40" t="s">
        <v>550</v>
      </c>
      <c r="B1105" s="37">
        <v>0.37</v>
      </c>
      <c r="C1105" s="38">
        <f t="shared" si="13"/>
        <v>0.3145</v>
      </c>
      <c r="D1105" s="39"/>
    </row>
    <row r="1106" spans="1:4" ht="15">
      <c r="A1106" s="40" t="s">
        <v>551</v>
      </c>
      <c r="B1106" s="37">
        <v>4.5</v>
      </c>
      <c r="C1106" s="38">
        <f t="shared" si="13"/>
        <v>3.8249999999999997</v>
      </c>
      <c r="D1106" s="39"/>
    </row>
    <row r="1107" spans="1:4" ht="15">
      <c r="A1107" s="40" t="s">
        <v>419</v>
      </c>
      <c r="B1107" s="37">
        <v>0.55000000000000004</v>
      </c>
      <c r="C1107" s="38">
        <f t="shared" si="13"/>
        <v>0.46750000000000003</v>
      </c>
      <c r="D1107" s="39"/>
    </row>
    <row r="1108" spans="1:4" ht="15">
      <c r="A1108" s="40" t="s">
        <v>552</v>
      </c>
      <c r="B1108" s="37">
        <v>280.08999999999997</v>
      </c>
      <c r="C1108" s="38">
        <f t="shared" si="13"/>
        <v>238.07649999999998</v>
      </c>
      <c r="D1108" s="39"/>
    </row>
    <row r="1109" spans="1:4" ht="15">
      <c r="A1109" s="40" t="s">
        <v>553</v>
      </c>
      <c r="B1109" s="37">
        <v>289.81</v>
      </c>
      <c r="C1109" s="38">
        <f t="shared" si="13"/>
        <v>246.33849999999998</v>
      </c>
      <c r="D1109" s="39"/>
    </row>
    <row r="1110" spans="1:4" ht="15">
      <c r="A1110" s="40" t="s">
        <v>554</v>
      </c>
      <c r="B1110" s="37">
        <v>261</v>
      </c>
      <c r="C1110" s="38">
        <f t="shared" si="13"/>
        <v>221.85</v>
      </c>
      <c r="D1110" s="39"/>
    </row>
    <row r="1111" spans="1:4" ht="15">
      <c r="A1111" s="40" t="s">
        <v>555</v>
      </c>
      <c r="B1111" s="45">
        <v>220.82</v>
      </c>
      <c r="C1111" s="38">
        <f t="shared" si="13"/>
        <v>187.697</v>
      </c>
      <c r="D1111" s="39" t="s">
        <v>1040</v>
      </c>
    </row>
    <row r="1112" spans="1:4" ht="15">
      <c r="A1112" s="40" t="s">
        <v>556</v>
      </c>
      <c r="B1112" s="37">
        <v>0.78</v>
      </c>
      <c r="C1112" s="38">
        <f t="shared" si="13"/>
        <v>0.66300000000000003</v>
      </c>
      <c r="D1112" s="39"/>
    </row>
    <row r="1113" spans="1:4" ht="15">
      <c r="A1113" s="40" t="s">
        <v>557</v>
      </c>
      <c r="B1113" s="37">
        <v>0.67</v>
      </c>
      <c r="C1113" s="38">
        <f t="shared" si="13"/>
        <v>0.56950000000000001</v>
      </c>
      <c r="D1113" s="39"/>
    </row>
    <row r="1114" spans="1:4" ht="15">
      <c r="A1114" s="40" t="s">
        <v>558</v>
      </c>
      <c r="B1114" s="35">
        <v>0.1</v>
      </c>
      <c r="C1114" s="38">
        <f t="shared" si="13"/>
        <v>8.5000000000000006E-2</v>
      </c>
      <c r="D1114" s="39"/>
    </row>
    <row r="1115" spans="1:4" ht="15">
      <c r="A1115" s="40" t="s">
        <v>559</v>
      </c>
      <c r="B1115" s="35">
        <v>0.55000000000000004</v>
      </c>
      <c r="C1115" s="38">
        <f t="shared" si="13"/>
        <v>0.46750000000000003</v>
      </c>
      <c r="D1115" s="39"/>
    </row>
    <row r="1116" spans="1:4" ht="15">
      <c r="A1116" s="40" t="s">
        <v>139</v>
      </c>
      <c r="B1116" s="41">
        <v>3.68</v>
      </c>
      <c r="C1116" s="38">
        <f t="shared" si="13"/>
        <v>3.1280000000000001</v>
      </c>
      <c r="D1116" s="39"/>
    </row>
    <row r="1117" spans="1:4" ht="15">
      <c r="A1117" s="40" t="s">
        <v>140</v>
      </c>
      <c r="B1117" s="45">
        <v>1336.1</v>
      </c>
      <c r="C1117" s="38">
        <f t="shared" si="13"/>
        <v>1135.6849999999999</v>
      </c>
      <c r="D1117" s="39" t="s">
        <v>1040</v>
      </c>
    </row>
    <row r="1118" spans="1:4" ht="15">
      <c r="A1118" s="40" t="s">
        <v>141</v>
      </c>
      <c r="B1118" s="35">
        <v>33.53</v>
      </c>
      <c r="C1118" s="38">
        <f t="shared" si="13"/>
        <v>28.500499999999999</v>
      </c>
      <c r="D1118" s="39"/>
    </row>
    <row r="1119" spans="1:4" ht="15">
      <c r="A1119" s="40" t="s">
        <v>597</v>
      </c>
      <c r="B1119" s="41">
        <v>180.52</v>
      </c>
      <c r="C1119" s="38">
        <f t="shared" si="13"/>
        <v>153.44200000000001</v>
      </c>
      <c r="D1119" s="39"/>
    </row>
    <row r="1120" spans="1:4" ht="15">
      <c r="A1120" s="40" t="s">
        <v>142</v>
      </c>
      <c r="B1120" s="37">
        <v>16.89</v>
      </c>
      <c r="C1120" s="38">
        <f t="shared" ref="C1120:C1150" si="14">B1120*(1-D$12)</f>
        <v>14.3565</v>
      </c>
      <c r="D1120" s="39"/>
    </row>
    <row r="1121" spans="1:4" ht="15">
      <c r="A1121" s="40" t="s">
        <v>143</v>
      </c>
      <c r="B1121" s="37">
        <v>2.8</v>
      </c>
      <c r="C1121" s="38">
        <f t="shared" si="14"/>
        <v>2.38</v>
      </c>
      <c r="D1121" s="39"/>
    </row>
    <row r="1122" spans="1:4" ht="15">
      <c r="A1122" s="40" t="s">
        <v>144</v>
      </c>
      <c r="B1122" s="45">
        <v>54.39</v>
      </c>
      <c r="C1122" s="38">
        <f t="shared" si="14"/>
        <v>46.231499999999997</v>
      </c>
      <c r="D1122" s="39" t="s">
        <v>1040</v>
      </c>
    </row>
    <row r="1123" spans="1:4" ht="15">
      <c r="A1123" s="40" t="s">
        <v>145</v>
      </c>
      <c r="B1123" s="37">
        <v>1.24</v>
      </c>
      <c r="C1123" s="38">
        <f t="shared" si="14"/>
        <v>1.054</v>
      </c>
      <c r="D1123" s="39"/>
    </row>
    <row r="1124" spans="1:4" ht="15">
      <c r="A1124" s="40" t="s">
        <v>146</v>
      </c>
      <c r="B1124" s="43">
        <v>1.7</v>
      </c>
      <c r="C1124" s="38">
        <f t="shared" si="14"/>
        <v>1.4449999999999998</v>
      </c>
      <c r="D1124" s="39"/>
    </row>
    <row r="1125" spans="1:4" ht="15">
      <c r="A1125" s="40" t="s">
        <v>147</v>
      </c>
      <c r="B1125" s="45">
        <v>5.17</v>
      </c>
      <c r="C1125" s="38">
        <f t="shared" si="14"/>
        <v>4.3944999999999999</v>
      </c>
      <c r="D1125" s="39" t="s">
        <v>1040</v>
      </c>
    </row>
    <row r="1126" spans="1:4" ht="15">
      <c r="A1126" s="40" t="s">
        <v>148</v>
      </c>
      <c r="B1126" s="45">
        <v>9.6999999999999993</v>
      </c>
      <c r="C1126" s="38">
        <f t="shared" si="14"/>
        <v>8.2449999999999992</v>
      </c>
      <c r="D1126" s="39" t="s">
        <v>1040</v>
      </c>
    </row>
    <row r="1127" spans="1:4" ht="15">
      <c r="A1127" s="40" t="s">
        <v>598</v>
      </c>
      <c r="B1127" s="37">
        <v>0.33</v>
      </c>
      <c r="C1127" s="38">
        <f t="shared" si="14"/>
        <v>0.28050000000000003</v>
      </c>
      <c r="D1127" s="39"/>
    </row>
    <row r="1128" spans="1:4" ht="15">
      <c r="A1128" s="40" t="s">
        <v>149</v>
      </c>
      <c r="B1128" s="45">
        <v>0.38</v>
      </c>
      <c r="C1128" s="38">
        <f t="shared" si="14"/>
        <v>0.32300000000000001</v>
      </c>
      <c r="D1128" s="39" t="s">
        <v>1040</v>
      </c>
    </row>
    <row r="1129" spans="1:4" ht="15">
      <c r="A1129" s="40" t="s">
        <v>150</v>
      </c>
      <c r="B1129" s="45">
        <v>1.08</v>
      </c>
      <c r="C1129" s="38">
        <f t="shared" si="14"/>
        <v>0.91800000000000004</v>
      </c>
      <c r="D1129" s="39" t="s">
        <v>1040</v>
      </c>
    </row>
    <row r="1130" spans="1:4" ht="15">
      <c r="A1130" s="40" t="s">
        <v>151</v>
      </c>
      <c r="B1130" s="37">
        <v>316.98</v>
      </c>
      <c r="C1130" s="38">
        <f t="shared" si="14"/>
        <v>269.43299999999999</v>
      </c>
      <c r="D1130" s="39"/>
    </row>
    <row r="1131" spans="1:4" ht="15">
      <c r="A1131" s="40" t="s">
        <v>152</v>
      </c>
      <c r="B1131" s="37">
        <v>35.47</v>
      </c>
      <c r="C1131" s="38">
        <f t="shared" si="14"/>
        <v>30.1495</v>
      </c>
      <c r="D1131" s="39"/>
    </row>
    <row r="1132" spans="1:4" ht="15">
      <c r="A1132" s="40" t="s">
        <v>153</v>
      </c>
      <c r="B1132" s="37">
        <v>35.94</v>
      </c>
      <c r="C1132" s="38">
        <f t="shared" si="14"/>
        <v>30.548999999999996</v>
      </c>
      <c r="D1132" s="39"/>
    </row>
    <row r="1133" spans="1:4" ht="15">
      <c r="A1133" s="40" t="s">
        <v>154</v>
      </c>
      <c r="B1133" s="37">
        <v>0.67</v>
      </c>
      <c r="C1133" s="38">
        <f t="shared" si="14"/>
        <v>0.56950000000000001</v>
      </c>
      <c r="D1133" s="39"/>
    </row>
    <row r="1134" spans="1:4" ht="15">
      <c r="A1134" s="40" t="s">
        <v>155</v>
      </c>
      <c r="B1134" s="41">
        <v>6.62</v>
      </c>
      <c r="C1134" s="38">
        <f t="shared" si="14"/>
        <v>5.6269999999999998</v>
      </c>
      <c r="D1134" s="39"/>
    </row>
    <row r="1135" spans="1:4" ht="15">
      <c r="A1135" s="40" t="s">
        <v>156</v>
      </c>
      <c r="B1135" s="37">
        <v>124.99</v>
      </c>
      <c r="C1135" s="38">
        <f t="shared" si="14"/>
        <v>106.24149999999999</v>
      </c>
      <c r="D1135" s="39"/>
    </row>
    <row r="1136" spans="1:4" ht="15">
      <c r="A1136" s="40" t="s">
        <v>157</v>
      </c>
      <c r="B1136" s="37">
        <v>0.23</v>
      </c>
      <c r="C1136" s="38">
        <f t="shared" si="14"/>
        <v>0.19550000000000001</v>
      </c>
      <c r="D1136" s="39"/>
    </row>
    <row r="1137" spans="1:4" ht="15">
      <c r="A1137" s="40" t="s">
        <v>158</v>
      </c>
      <c r="B1137" s="37">
        <v>155.12</v>
      </c>
      <c r="C1137" s="38">
        <f t="shared" si="14"/>
        <v>131.852</v>
      </c>
      <c r="D1137" s="39"/>
    </row>
    <row r="1138" spans="1:4" ht="15">
      <c r="A1138" s="40" t="s">
        <v>159</v>
      </c>
      <c r="B1138" s="37">
        <v>0.34</v>
      </c>
      <c r="C1138" s="38">
        <f t="shared" si="14"/>
        <v>0.28900000000000003</v>
      </c>
      <c r="D1138" s="39"/>
    </row>
    <row r="1139" spans="1:4" ht="15">
      <c r="A1139" s="40" t="s">
        <v>160</v>
      </c>
      <c r="B1139" s="41">
        <v>126.16</v>
      </c>
      <c r="C1139" s="38">
        <f t="shared" si="14"/>
        <v>107.23599999999999</v>
      </c>
      <c r="D1139" s="39"/>
    </row>
    <row r="1140" spans="1:4" ht="15">
      <c r="A1140" s="40" t="s">
        <v>161</v>
      </c>
      <c r="B1140" s="37">
        <v>43</v>
      </c>
      <c r="C1140" s="38">
        <f t="shared" si="14"/>
        <v>36.549999999999997</v>
      </c>
      <c r="D1140" s="39"/>
    </row>
    <row r="1141" spans="1:4" ht="15">
      <c r="A1141" s="40" t="s">
        <v>162</v>
      </c>
      <c r="B1141" s="37">
        <v>1.2</v>
      </c>
      <c r="C1141" s="38">
        <f t="shared" si="14"/>
        <v>1.02</v>
      </c>
      <c r="D1141" s="39"/>
    </row>
    <row r="1142" spans="1:4" ht="15">
      <c r="A1142" s="40" t="s">
        <v>562</v>
      </c>
      <c r="B1142" s="37">
        <v>990</v>
      </c>
      <c r="C1142" s="38">
        <f t="shared" si="14"/>
        <v>841.5</v>
      </c>
      <c r="D1142" s="39"/>
    </row>
    <row r="1143" spans="1:4" ht="15">
      <c r="A1143" s="40" t="s">
        <v>163</v>
      </c>
      <c r="B1143" s="41">
        <v>5.7</v>
      </c>
      <c r="C1143" s="38">
        <f t="shared" si="14"/>
        <v>4.8449999999999998</v>
      </c>
      <c r="D1143" s="39"/>
    </row>
    <row r="1144" spans="1:4" ht="15">
      <c r="A1144" s="40" t="s">
        <v>164</v>
      </c>
      <c r="B1144" s="43">
        <v>0.89</v>
      </c>
      <c r="C1144" s="38">
        <f t="shared" si="14"/>
        <v>0.75649999999999995</v>
      </c>
      <c r="D1144" s="39"/>
    </row>
    <row r="1145" spans="1:4" ht="15">
      <c r="A1145" s="40" t="s">
        <v>165</v>
      </c>
      <c r="B1145" s="37">
        <v>0.51</v>
      </c>
      <c r="C1145" s="38">
        <f t="shared" si="14"/>
        <v>0.4335</v>
      </c>
      <c r="D1145" s="39"/>
    </row>
    <row r="1146" spans="1:4" ht="15">
      <c r="A1146" s="40" t="s">
        <v>166</v>
      </c>
      <c r="B1146" s="37">
        <v>0.85</v>
      </c>
      <c r="C1146" s="38">
        <f t="shared" si="14"/>
        <v>0.72249999999999992</v>
      </c>
      <c r="D1146" s="39"/>
    </row>
    <row r="1147" spans="1:4" ht="15">
      <c r="A1147" s="40" t="s">
        <v>167</v>
      </c>
      <c r="B1147" s="37">
        <v>0.66</v>
      </c>
      <c r="C1147" s="38">
        <f t="shared" si="14"/>
        <v>0.56100000000000005</v>
      </c>
      <c r="D1147" s="39"/>
    </row>
    <row r="1148" spans="1:4" ht="15">
      <c r="A1148" s="40" t="s">
        <v>168</v>
      </c>
      <c r="B1148" s="41">
        <v>26.04</v>
      </c>
      <c r="C1148" s="38">
        <f t="shared" si="14"/>
        <v>22.134</v>
      </c>
      <c r="D1148" s="39"/>
    </row>
    <row r="1149" spans="1:4" ht="15">
      <c r="A1149" s="40" t="s">
        <v>169</v>
      </c>
      <c r="B1149" s="41">
        <v>64.5</v>
      </c>
      <c r="C1149" s="38">
        <f t="shared" si="14"/>
        <v>54.824999999999996</v>
      </c>
      <c r="D1149" s="39"/>
    </row>
    <row r="1150" spans="1:4" ht="15">
      <c r="A1150" s="40" t="s">
        <v>170</v>
      </c>
      <c r="B1150" s="37">
        <v>50.39</v>
      </c>
      <c r="C1150" s="38">
        <f t="shared" si="14"/>
        <v>42.831499999999998</v>
      </c>
      <c r="D1150" s="39"/>
    </row>
    <row r="1152" spans="1:4">
      <c r="A1152" s="2" t="s">
        <v>577</v>
      </c>
      <c r="B1152" s="3" t="s">
        <v>1007</v>
      </c>
      <c r="C1152" s="1"/>
    </row>
    <row r="1391" spans="1:3">
      <c r="A1391" s="14"/>
      <c r="B1391" s="15"/>
      <c r="C1391" s="28"/>
    </row>
    <row r="1392" spans="1:3">
      <c r="A1392" s="16"/>
      <c r="B1392" s="15"/>
      <c r="C1392" s="17"/>
    </row>
    <row r="1393" spans="1:3">
      <c r="A1393" s="16"/>
      <c r="B1393" s="15"/>
      <c r="C1393" s="17"/>
    </row>
    <row r="1394" spans="1:3">
      <c r="A1394" s="16"/>
      <c r="B1394" s="17"/>
      <c r="C1394" s="17"/>
    </row>
    <row r="1395" spans="1:3">
      <c r="A1395" s="16"/>
      <c r="B1395" s="17"/>
      <c r="C1395" s="17"/>
    </row>
    <row r="1396" spans="1:3">
      <c r="A1396" s="16"/>
      <c r="B1396" s="15"/>
      <c r="C1396" s="17"/>
    </row>
    <row r="1397" spans="1:3">
      <c r="A1397" s="16"/>
      <c r="B1397" s="17"/>
      <c r="C1397" s="17"/>
    </row>
    <row r="1398" spans="1:3">
      <c r="A1398" s="16"/>
      <c r="B1398" s="17"/>
      <c r="C1398" s="17"/>
    </row>
    <row r="1399" spans="1:3">
      <c r="A1399" s="16"/>
      <c r="B1399" s="17"/>
      <c r="C1399" s="17"/>
    </row>
    <row r="1400" spans="1:3">
      <c r="A1400" s="16"/>
      <c r="B1400" s="17"/>
      <c r="C1400" s="17"/>
    </row>
    <row r="1401" spans="1:3">
      <c r="A1401" s="16"/>
      <c r="B1401" s="15"/>
      <c r="C1401" s="17"/>
    </row>
    <row r="1402" spans="1:3">
      <c r="A1402" s="16"/>
      <c r="B1402" s="15"/>
      <c r="C1402" s="17"/>
    </row>
    <row r="1403" spans="1:3">
      <c r="A1403" s="16"/>
      <c r="B1403" s="15"/>
      <c r="C1403" s="17"/>
    </row>
    <row r="1404" spans="1:3">
      <c r="A1404" s="16"/>
      <c r="B1404" s="15"/>
      <c r="C1404" s="17"/>
    </row>
    <row r="1405" spans="1:3">
      <c r="A1405" s="16"/>
      <c r="B1405" s="15"/>
      <c r="C1405" s="17"/>
    </row>
    <row r="1406" spans="1:3">
      <c r="A1406" s="16"/>
      <c r="B1406" s="17"/>
      <c r="C1406" s="17"/>
    </row>
    <row r="1407" spans="1:3">
      <c r="A1407" s="18"/>
      <c r="B1407" s="15"/>
      <c r="C1407" s="17"/>
    </row>
    <row r="1408" spans="1:3">
      <c r="A1408" s="18"/>
      <c r="B1408" s="19"/>
      <c r="C1408" s="17"/>
    </row>
    <row r="1409" spans="1:3">
      <c r="A1409" s="18"/>
      <c r="B1409" s="19"/>
      <c r="C1409" s="17"/>
    </row>
    <row r="1410" spans="1:3">
      <c r="A1410" s="18"/>
      <c r="B1410" s="19"/>
      <c r="C1410" s="17"/>
    </row>
    <row r="1411" spans="1:3">
      <c r="A1411" s="16"/>
      <c r="B1411" s="15"/>
      <c r="C1411" s="17"/>
    </row>
  </sheetData>
  <sheetProtection formatCells="0" formatColumns="0" formatRows="0" insertColumns="0" insertRows="0" insertHyperlinks="0" deleteColumns="0" deleteRows="0"/>
  <sortState xmlns:xlrd2="http://schemas.microsoft.com/office/spreadsheetml/2017/richdata2" ref="A16:D1150">
    <sortCondition ref="A16:A1150"/>
  </sortState>
  <mergeCells count="3">
    <mergeCell ref="A5:D5"/>
    <mergeCell ref="A6:D6"/>
    <mergeCell ref="A7:D7"/>
  </mergeCells>
  <phoneticPr fontId="7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 Pharmaceutical 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2023-12-18T16:58:46Z</dcterms:modified>
</cp:coreProperties>
</file>